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 activeTab="1"/>
  </bookViews>
  <sheets>
    <sheet name="IMSS" sheetId="1" r:id="rId1"/>
    <sheet name="IMSS (2)" sheetId="2" r:id="rId2"/>
  </sheets>
  <definedNames>
    <definedName name="_xlnm.Print_Area" localSheetId="0">IMSS!$A$1:$F$14</definedName>
    <definedName name="_xlnm.Print_Area" localSheetId="1">'IMSS (2)'!$A$1:$G$18</definedName>
  </definedNames>
  <calcPr calcId="125725"/>
</workbook>
</file>

<file path=xl/calcChain.xml><?xml version="1.0" encoding="utf-8"?>
<calcChain xmlns="http://schemas.openxmlformats.org/spreadsheetml/2006/main">
  <c r="F11" i="1"/>
  <c r="F10"/>
  <c r="F9"/>
  <c r="B12"/>
  <c r="C8" l="1"/>
  <c r="F8"/>
  <c r="C12" l="1"/>
  <c r="D8" s="1"/>
  <c r="F12"/>
  <c r="D12" l="1"/>
  <c r="E8" s="1"/>
  <c r="E12" l="1"/>
</calcChain>
</file>

<file path=xl/sharedStrings.xml><?xml version="1.0" encoding="utf-8"?>
<sst xmlns="http://schemas.openxmlformats.org/spreadsheetml/2006/main" count="57" uniqueCount="21">
  <si>
    <t>(Cifras en pesos)</t>
  </si>
  <si>
    <t>C o n c e p t o</t>
  </si>
  <si>
    <t>En términos de los artículos 107, fracción I, de la Ley Federal de Presupuesto y Responsabilidad Hacendaria, y 12, último párrafo, del Decreto que establece las directrices generales para dar cumplimiento al Programa Primer Empleo</t>
  </si>
  <si>
    <t>Programa Primer Empleo</t>
  </si>
  <si>
    <t>INSTITUTO MEXICANO DEL SEGURO SOCIAL</t>
  </si>
  <si>
    <t>Fondo de reserva</t>
  </si>
  <si>
    <t>Fuente: Instituto Mexicano del Seguro Social.</t>
  </si>
  <si>
    <t>(Menos) Gastos de operación</t>
  </si>
  <si>
    <t xml:space="preserve">(Más) Intereses generados </t>
  </si>
  <si>
    <t>(Menos) Pago de subsidio</t>
  </si>
  <si>
    <t xml:space="preserve">Total disponible </t>
  </si>
  <si>
    <t>Mes</t>
  </si>
  <si>
    <t>Notas: No se asignaron recursos para el Programa en el Presupuesto de Egresos de la Federación para el Ejercicio Fiscal 2012.</t>
  </si>
  <si>
    <t>Enero-junio de 2012</t>
  </si>
  <si>
    <r>
      <t xml:space="preserve">Saldo disponible 
a marzo de 2012 </t>
    </r>
    <r>
      <rPr>
        <sz val="7"/>
        <color indexed="9"/>
        <rFont val="Arial"/>
        <family val="2"/>
      </rPr>
      <t/>
    </r>
  </si>
  <si>
    <t>Enero-junio</t>
  </si>
  <si>
    <t>Abril</t>
  </si>
  <si>
    <t>Mayo</t>
  </si>
  <si>
    <t>Junio</t>
  </si>
  <si>
    <t>(Millones de pesos)</t>
  </si>
  <si>
    <t>Los recursos se entregan a los beneficiarios en los términos establecidos en el artículo 9 del Decreto por el que se modifica el diverso que establece las directrices generales para dar cumplimiento al Programa, publicado el 14 de noviembre de 2011, a partir del tercer mes del registro del trabajador a dicho Programa.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</si>
</sst>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0"/>
    <numFmt numFmtId="166" formatCode="#,##0.0"/>
  </numFmts>
  <fonts count="12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9"/>
      <name val="Presidencia Base"/>
      <family val="3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35A3A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2" fillId="0" borderId="0" xfId="0" applyFont="1" applyAlignment="1">
      <alignment horizontal="justify" vertical="top" wrapText="1"/>
    </xf>
    <xf numFmtId="0" fontId="5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indent="1"/>
    </xf>
    <xf numFmtId="4" fontId="3" fillId="0" borderId="0" xfId="0" applyNumberFormat="1" applyFont="1" applyFill="1" applyAlignment="1">
      <alignment horizontal="right" vertical="center" indent="1"/>
    </xf>
    <xf numFmtId="4" fontId="3" fillId="0" borderId="1" xfId="0" applyNumberFormat="1" applyFont="1" applyBorder="1" applyAlignment="1">
      <alignment horizontal="right" vertical="center" indent="1"/>
    </xf>
    <xf numFmtId="4" fontId="3" fillId="0" borderId="0" xfId="0" applyNumberFormat="1" applyFont="1" applyAlignment="1">
      <alignment horizontal="left" vertical="center" indent="1"/>
    </xf>
    <xf numFmtId="4" fontId="7" fillId="0" borderId="0" xfId="0" applyNumberFormat="1" applyFont="1" applyAlignment="1">
      <alignment wrapText="1"/>
    </xf>
    <xf numFmtId="0" fontId="2" fillId="0" borderId="0" xfId="0" applyFont="1" applyAlignment="1">
      <alignment horizontal="justify" vertical="top" wrapText="1"/>
    </xf>
    <xf numFmtId="4" fontId="3" fillId="0" borderId="0" xfId="0" applyNumberFormat="1" applyFont="1"/>
    <xf numFmtId="0" fontId="2" fillId="0" borderId="0" xfId="0" applyFont="1" applyAlignment="1">
      <alignment horizontal="justify" vertical="top" wrapText="1"/>
    </xf>
    <xf numFmtId="166" fontId="3" fillId="0" borderId="0" xfId="0" applyNumberFormat="1" applyFont="1" applyAlignment="1">
      <alignment horizontal="right" vertical="center" indent="1"/>
    </xf>
    <xf numFmtId="165" fontId="3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justify" vertical="top" wrapText="1"/>
    </xf>
    <xf numFmtId="0" fontId="0" fillId="0" borderId="0" xfId="0" applyAlignment="1"/>
    <xf numFmtId="0" fontId="5" fillId="2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justify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indent="1"/>
    </xf>
    <xf numFmtId="4" fontId="3" fillId="0" borderId="1" xfId="0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justify"/>
    </xf>
    <xf numFmtId="0" fontId="11" fillId="0" borderId="0" xfId="0" applyFont="1" applyAlignme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wrapTex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5A3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opLeftCell="A7" workbookViewId="0">
      <selection activeCell="A21" sqref="A21"/>
    </sheetView>
  </sheetViews>
  <sheetFormatPr baseColWidth="10" defaultColWidth="11.42578125" defaultRowHeight="12.75"/>
  <cols>
    <col min="1" max="1" width="50.28515625" style="1" customWidth="1"/>
    <col min="2" max="2" width="23.85546875" style="1" customWidth="1"/>
    <col min="3" max="3" width="18.42578125" style="1" customWidth="1"/>
    <col min="4" max="4" width="18.7109375" style="1" customWidth="1"/>
    <col min="5" max="5" width="16.85546875" style="1" customWidth="1"/>
    <col min="6" max="6" width="20.42578125" style="1" customWidth="1"/>
    <col min="7" max="7" width="11.42578125" style="1"/>
    <col min="8" max="8" width="17.140625" style="1" bestFit="1" customWidth="1"/>
    <col min="9" max="9" width="15.42578125" style="1" bestFit="1" customWidth="1"/>
    <col min="10" max="16384" width="11.42578125" style="1"/>
  </cols>
  <sheetData>
    <row r="1" spans="1:9" ht="24.75" customHeight="1">
      <c r="A1" s="2" t="s">
        <v>4</v>
      </c>
      <c r="B1" s="3"/>
      <c r="C1" s="3"/>
      <c r="D1" s="3"/>
      <c r="E1" s="3"/>
    </row>
    <row r="2" spans="1:9" ht="18.75" customHeight="1">
      <c r="A2" s="2" t="s">
        <v>3</v>
      </c>
      <c r="B2" s="2"/>
      <c r="C2" s="2"/>
      <c r="D2" s="2"/>
      <c r="E2" s="2"/>
    </row>
    <row r="3" spans="1:9" ht="37.5" customHeight="1">
      <c r="A3" s="24" t="s">
        <v>2</v>
      </c>
      <c r="B3" s="24"/>
      <c r="C3" s="24"/>
      <c r="D3" s="24"/>
      <c r="E3" s="24"/>
      <c r="F3" s="25"/>
    </row>
    <row r="4" spans="1:9" ht="19.5" customHeight="1">
      <c r="A4" s="12" t="s">
        <v>13</v>
      </c>
      <c r="B4" s="4"/>
      <c r="C4" s="4"/>
      <c r="D4" s="4"/>
      <c r="E4" s="4"/>
    </row>
    <row r="5" spans="1:9" ht="18" customHeight="1">
      <c r="A5" s="2" t="s">
        <v>0</v>
      </c>
      <c r="B5" s="3"/>
      <c r="C5" s="3"/>
      <c r="D5" s="3"/>
      <c r="E5" s="3"/>
    </row>
    <row r="6" spans="1:9" ht="27" customHeight="1">
      <c r="A6" s="26" t="s">
        <v>1</v>
      </c>
      <c r="B6" s="26" t="s">
        <v>14</v>
      </c>
      <c r="C6" s="28" t="s">
        <v>11</v>
      </c>
      <c r="D6" s="28"/>
      <c r="E6" s="28"/>
      <c r="F6" s="26" t="s">
        <v>15</v>
      </c>
    </row>
    <row r="7" spans="1:9" ht="23.25" customHeight="1">
      <c r="A7" s="26"/>
      <c r="B7" s="26"/>
      <c r="C7" s="13" t="s">
        <v>16</v>
      </c>
      <c r="D7" s="13" t="s">
        <v>17</v>
      </c>
      <c r="E7" s="13" t="s">
        <v>18</v>
      </c>
      <c r="F7" s="26"/>
    </row>
    <row r="8" spans="1:9" s="6" customFormat="1" ht="36.75" customHeight="1">
      <c r="A8" s="5" t="s">
        <v>5</v>
      </c>
      <c r="B8" s="9">
        <v>1043905004.9650003</v>
      </c>
      <c r="C8" s="9">
        <f>+B12</f>
        <v>1039887553.4650003</v>
      </c>
      <c r="D8" s="9">
        <f>+C12</f>
        <v>1039851408.8250003</v>
      </c>
      <c r="E8" s="9">
        <f>+D12</f>
        <v>1040470748.3350003</v>
      </c>
      <c r="F8" s="14">
        <f>+B8</f>
        <v>1043905004.9650003</v>
      </c>
    </row>
    <row r="9" spans="1:9" s="6" customFormat="1" ht="34.5" customHeight="1">
      <c r="A9" s="5" t="s">
        <v>8</v>
      </c>
      <c r="B9" s="9">
        <v>11898633.66</v>
      </c>
      <c r="C9" s="15">
        <v>4037884.1100000003</v>
      </c>
      <c r="D9" s="15">
        <v>4048480.24</v>
      </c>
      <c r="E9" s="15">
        <v>3788889.25</v>
      </c>
      <c r="F9" s="14">
        <f>B9+C9+D9+E9</f>
        <v>23773887.259999998</v>
      </c>
      <c r="H9" s="17"/>
      <c r="I9" s="17"/>
    </row>
    <row r="10" spans="1:9" s="6" customFormat="1" ht="35.25" customHeight="1">
      <c r="A10" s="5" t="s">
        <v>7</v>
      </c>
      <c r="B10" s="9">
        <v>7871.76</v>
      </c>
      <c r="C10" s="15">
        <v>6208.32</v>
      </c>
      <c r="D10" s="15">
        <v>0</v>
      </c>
      <c r="E10" s="15">
        <v>2195.88</v>
      </c>
      <c r="F10" s="14">
        <f t="shared" ref="F10:F11" si="0">B10+C10+D10+E10</f>
        <v>16275.96</v>
      </c>
      <c r="H10" s="17"/>
    </row>
    <row r="11" spans="1:9" s="6" customFormat="1" ht="35.25" customHeight="1">
      <c r="A11" s="5" t="s">
        <v>9</v>
      </c>
      <c r="B11" s="9">
        <v>15908213.399999999</v>
      </c>
      <c r="C11" s="15">
        <v>4067820.43</v>
      </c>
      <c r="D11" s="15">
        <v>3429140.7299999995</v>
      </c>
      <c r="E11" s="15">
        <v>5872031.3200000003</v>
      </c>
      <c r="F11" s="14">
        <f t="shared" si="0"/>
        <v>29277205.879999999</v>
      </c>
      <c r="H11" s="17"/>
    </row>
    <row r="12" spans="1:9" s="6" customFormat="1" ht="38.25" customHeight="1" thickBot="1">
      <c r="A12" s="7" t="s">
        <v>10</v>
      </c>
      <c r="B12" s="9">
        <f>B8+B9-B10-B11</f>
        <v>1039887553.4650003</v>
      </c>
      <c r="C12" s="9">
        <f>+C8+C9-C10-C11</f>
        <v>1039851408.8250003</v>
      </c>
      <c r="D12" s="15">
        <f>+D8+D9-D10-D11</f>
        <v>1040470748.3350003</v>
      </c>
      <c r="E12" s="15">
        <f>+E8+E9-E10-E11</f>
        <v>1038385410.3850002</v>
      </c>
      <c r="F12" s="16">
        <f>+F8+F9-F10-F11</f>
        <v>1038385410.3850002</v>
      </c>
      <c r="G12" s="8"/>
      <c r="H12" s="17"/>
    </row>
    <row r="13" spans="1:9" ht="15.75" customHeight="1">
      <c r="A13" s="27" t="s">
        <v>12</v>
      </c>
      <c r="B13" s="27"/>
      <c r="C13" s="27"/>
      <c r="D13" s="27"/>
      <c r="E13" s="27"/>
    </row>
    <row r="14" spans="1:9" ht="16.5" customHeight="1">
      <c r="A14" s="11" t="s">
        <v>6</v>
      </c>
      <c r="B14" s="10"/>
      <c r="C14" s="10"/>
      <c r="D14" s="10"/>
      <c r="E14" s="10"/>
    </row>
    <row r="15" spans="1:9">
      <c r="A15" s="10"/>
      <c r="B15" s="18"/>
      <c r="C15" s="18"/>
      <c r="D15" s="18"/>
      <c r="E15" s="18"/>
      <c r="F15" s="18"/>
    </row>
  </sheetData>
  <mergeCells count="6">
    <mergeCell ref="A3:F3"/>
    <mergeCell ref="F6:F7"/>
    <mergeCell ref="A6:A7"/>
    <mergeCell ref="A13:E13"/>
    <mergeCell ref="B6:B7"/>
    <mergeCell ref="C6:E6"/>
  </mergeCells>
  <phoneticPr fontId="1" type="noConversion"/>
  <printOptions horizontalCentered="1"/>
  <pageMargins left="0.39370078740157483" right="0.39370078740157483" top="0.98425196850393704" bottom="0.98425196850393704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89999084444715716"/>
  </sheetPr>
  <dimension ref="A1:G34"/>
  <sheetViews>
    <sheetView showGridLines="0" tabSelected="1" zoomScaleNormal="100" workbookViewId="0">
      <selection activeCell="J5" sqref="J5"/>
    </sheetView>
  </sheetViews>
  <sheetFormatPr baseColWidth="10" defaultColWidth="11.42578125" defaultRowHeight="12.75"/>
  <cols>
    <col min="1" max="1" width="31.7109375" style="1" customWidth="1"/>
    <col min="2" max="2" width="19.5703125" style="1" customWidth="1"/>
    <col min="3" max="3" width="17.5703125" style="1" customWidth="1"/>
    <col min="4" max="4" width="20.140625" style="1" customWidth="1"/>
    <col min="5" max="5" width="18.85546875" style="1" customWidth="1"/>
    <col min="6" max="6" width="20.42578125" style="1" customWidth="1"/>
    <col min="7" max="7" width="2.7109375" style="1" customWidth="1"/>
    <col min="8" max="16384" width="11.42578125" style="1"/>
  </cols>
  <sheetData>
    <row r="1" spans="1:7" ht="24.75" customHeight="1">
      <c r="A1" s="29" t="s">
        <v>4</v>
      </c>
      <c r="B1" s="3"/>
      <c r="C1" s="3"/>
      <c r="D1" s="3"/>
      <c r="E1" s="3"/>
    </row>
    <row r="2" spans="1:7" ht="18.75" customHeight="1">
      <c r="A2" s="29" t="s">
        <v>3</v>
      </c>
      <c r="B2" s="2"/>
      <c r="C2" s="2"/>
      <c r="D2" s="2"/>
      <c r="E2" s="2"/>
    </row>
    <row r="3" spans="1:7" ht="19.5" customHeight="1">
      <c r="A3" s="30" t="s">
        <v>13</v>
      </c>
      <c r="B3" s="19"/>
      <c r="C3" s="19"/>
      <c r="D3" s="19"/>
      <c r="E3" s="19"/>
    </row>
    <row r="4" spans="1:7" ht="18" customHeight="1">
      <c r="A4" s="29" t="s">
        <v>0</v>
      </c>
      <c r="B4" s="3"/>
      <c r="C4" s="3"/>
      <c r="D4" s="3"/>
      <c r="E4" s="3"/>
    </row>
    <row r="5" spans="1:7" ht="27" customHeight="1">
      <c r="A5" s="31" t="s">
        <v>1</v>
      </c>
      <c r="B5" s="31" t="s">
        <v>14</v>
      </c>
      <c r="C5" s="32" t="s">
        <v>11</v>
      </c>
      <c r="D5" s="32"/>
      <c r="E5" s="32"/>
      <c r="F5" s="31" t="s">
        <v>15</v>
      </c>
    </row>
    <row r="6" spans="1:7" ht="23.25" customHeight="1">
      <c r="A6" s="31"/>
      <c r="B6" s="31"/>
      <c r="C6" s="33" t="s">
        <v>16</v>
      </c>
      <c r="D6" s="33" t="s">
        <v>17</v>
      </c>
      <c r="E6" s="33" t="s">
        <v>18</v>
      </c>
      <c r="F6" s="31"/>
    </row>
    <row r="7" spans="1:7" s="6" customFormat="1" ht="36.75" customHeight="1">
      <c r="A7" s="5" t="s">
        <v>5</v>
      </c>
      <c r="B7" s="9">
        <v>1043905004.9650003</v>
      </c>
      <c r="C7" s="9">
        <v>1039887553.4650003</v>
      </c>
      <c r="D7" s="9">
        <v>1039851408.8250003</v>
      </c>
      <c r="E7" s="9">
        <v>1040470748.3350003</v>
      </c>
      <c r="F7" s="14">
        <v>1043905004.9650003</v>
      </c>
    </row>
    <row r="8" spans="1:7" s="6" customFormat="1" ht="34.5" customHeight="1">
      <c r="A8" s="5" t="s">
        <v>8</v>
      </c>
      <c r="B8" s="9">
        <v>11898633.66</v>
      </c>
      <c r="C8" s="15">
        <v>4037884.1100000003</v>
      </c>
      <c r="D8" s="15">
        <v>4048480.24</v>
      </c>
      <c r="E8" s="15">
        <v>3788889.25</v>
      </c>
      <c r="F8" s="14">
        <v>23773887.259999998</v>
      </c>
    </row>
    <row r="9" spans="1:7" s="6" customFormat="1" ht="35.25" customHeight="1">
      <c r="A9" s="5" t="s">
        <v>7</v>
      </c>
      <c r="B9" s="9">
        <v>7871.76</v>
      </c>
      <c r="C9" s="15">
        <v>6208.32</v>
      </c>
      <c r="D9" s="15">
        <v>0</v>
      </c>
      <c r="E9" s="15">
        <v>2195.88</v>
      </c>
      <c r="F9" s="14">
        <v>16275.96</v>
      </c>
    </row>
    <row r="10" spans="1:7" s="6" customFormat="1" ht="35.25" customHeight="1">
      <c r="A10" s="5" t="s">
        <v>9</v>
      </c>
      <c r="B10" s="9">
        <v>15908213.399999999</v>
      </c>
      <c r="C10" s="15">
        <v>4067820.43</v>
      </c>
      <c r="D10" s="15">
        <v>3429140.7299999995</v>
      </c>
      <c r="E10" s="15">
        <v>5872031.3200000003</v>
      </c>
      <c r="F10" s="14">
        <v>29277205.879999999</v>
      </c>
    </row>
    <row r="11" spans="1:7" s="6" customFormat="1" ht="38.25" customHeight="1" thickBot="1">
      <c r="A11" s="7" t="s">
        <v>10</v>
      </c>
      <c r="B11" s="16">
        <v>1039887553.4650003</v>
      </c>
      <c r="C11" s="16">
        <v>1039851408.8250003</v>
      </c>
      <c r="D11" s="35">
        <v>1040470748.3350003</v>
      </c>
      <c r="E11" s="35">
        <v>1038385410.3850002</v>
      </c>
      <c r="F11" s="16">
        <v>1038385410.3850002</v>
      </c>
      <c r="G11" s="8"/>
    </row>
    <row r="12" spans="1:7" ht="24" customHeight="1">
      <c r="A12" s="36" t="s">
        <v>12</v>
      </c>
      <c r="B12" s="37"/>
      <c r="C12" s="37"/>
      <c r="D12" s="37"/>
      <c r="E12" s="37"/>
      <c r="F12" s="37"/>
    </row>
    <row r="13" spans="1:7" ht="27" customHeight="1">
      <c r="A13" s="38" t="s">
        <v>20</v>
      </c>
      <c r="B13" s="37"/>
      <c r="C13" s="37"/>
      <c r="D13" s="37"/>
      <c r="E13" s="37"/>
      <c r="F13" s="37"/>
    </row>
    <row r="14" spans="1:7" ht="16.5" customHeight="1">
      <c r="A14" s="39" t="s">
        <v>6</v>
      </c>
      <c r="B14" s="40"/>
      <c r="C14" s="40"/>
      <c r="D14" s="40"/>
      <c r="E14" s="40"/>
      <c r="F14" s="41"/>
    </row>
    <row r="15" spans="1:7" ht="16.5" customHeight="1">
      <c r="A15" s="11"/>
      <c r="B15" s="10"/>
      <c r="C15" s="10"/>
      <c r="D15" s="10"/>
      <c r="E15" s="10"/>
    </row>
    <row r="16" spans="1:7" ht="16.5" customHeight="1">
      <c r="A16" s="11"/>
      <c r="B16" s="10"/>
      <c r="C16" s="10"/>
      <c r="D16" s="10"/>
      <c r="E16" s="10"/>
    </row>
    <row r="17" spans="1:6" ht="16.5" customHeight="1">
      <c r="A17" s="11"/>
      <c r="B17" s="10"/>
      <c r="C17" s="10"/>
      <c r="D17" s="10"/>
      <c r="E17" s="10"/>
    </row>
    <row r="18" spans="1:6">
      <c r="B18" s="20"/>
      <c r="C18" s="20"/>
      <c r="D18" s="20"/>
      <c r="E18" s="20"/>
    </row>
    <row r="19" spans="1:6" ht="15.75">
      <c r="A19" s="2" t="s">
        <v>4</v>
      </c>
      <c r="B19" s="3"/>
      <c r="C19" s="3"/>
      <c r="D19" s="3"/>
      <c r="E19" s="3"/>
    </row>
    <row r="20" spans="1:6" ht="15.75">
      <c r="A20" s="2" t="s">
        <v>3</v>
      </c>
      <c r="B20" s="2"/>
      <c r="C20" s="2"/>
      <c r="D20" s="2"/>
      <c r="E20" s="2"/>
    </row>
    <row r="21" spans="1:6" ht="15.75">
      <c r="A21" s="21" t="s">
        <v>13</v>
      </c>
      <c r="B21" s="21"/>
      <c r="C21" s="21"/>
      <c r="D21" s="21"/>
      <c r="E21" s="21"/>
    </row>
    <row r="22" spans="1:6" ht="15.75">
      <c r="A22" s="2" t="s">
        <v>19</v>
      </c>
      <c r="B22" s="3"/>
      <c r="C22" s="3"/>
      <c r="D22" s="3"/>
      <c r="E22" s="3"/>
    </row>
    <row r="23" spans="1:6">
      <c r="A23" s="31" t="s">
        <v>1</v>
      </c>
      <c r="B23" s="31" t="s">
        <v>14</v>
      </c>
      <c r="C23" s="32" t="s">
        <v>11</v>
      </c>
      <c r="D23" s="32"/>
      <c r="E23" s="32"/>
      <c r="F23" s="31" t="s">
        <v>15</v>
      </c>
    </row>
    <row r="24" spans="1:6">
      <c r="A24" s="31"/>
      <c r="B24" s="31"/>
      <c r="C24" s="33" t="s">
        <v>16</v>
      </c>
      <c r="D24" s="33" t="s">
        <v>17</v>
      </c>
      <c r="E24" s="33" t="s">
        <v>18</v>
      </c>
      <c r="F24" s="31"/>
    </row>
    <row r="25" spans="1:6" ht="14.25">
      <c r="A25" s="5" t="s">
        <v>5</v>
      </c>
      <c r="B25" s="22">
        <v>1043.9050049650002</v>
      </c>
      <c r="C25" s="22">
        <v>1039.8875534650003</v>
      </c>
      <c r="D25" s="22">
        <v>1039.8514088250004</v>
      </c>
      <c r="E25" s="22">
        <v>1040.4707483350003</v>
      </c>
      <c r="F25" s="22">
        <v>1043.9050049650002</v>
      </c>
    </row>
    <row r="26" spans="1:6" ht="14.25">
      <c r="A26" s="5" t="s">
        <v>8</v>
      </c>
      <c r="B26" s="22">
        <v>11.89863366</v>
      </c>
      <c r="C26" s="22">
        <v>4.0378841100000002</v>
      </c>
      <c r="D26" s="22">
        <v>4.04848024</v>
      </c>
      <c r="E26" s="22">
        <v>3.78888925</v>
      </c>
      <c r="F26" s="22">
        <v>23.773887259999999</v>
      </c>
    </row>
    <row r="27" spans="1:6" ht="14.25">
      <c r="A27" s="5" t="s">
        <v>7</v>
      </c>
      <c r="B27" s="23">
        <v>7.8717600000000002E-3</v>
      </c>
      <c r="C27" s="23">
        <v>6.2083199999999998E-3</v>
      </c>
      <c r="D27" s="22">
        <v>0</v>
      </c>
      <c r="E27" s="23">
        <v>2.1958800000000003E-3</v>
      </c>
      <c r="F27" s="23">
        <v>1.6275959999999999E-2</v>
      </c>
    </row>
    <row r="28" spans="1:6" ht="14.25">
      <c r="A28" s="5" t="s">
        <v>9</v>
      </c>
      <c r="B28" s="22">
        <v>15.908213399999999</v>
      </c>
      <c r="C28" s="22">
        <v>4.0678204300000003</v>
      </c>
      <c r="D28" s="22">
        <v>3.4291407299999994</v>
      </c>
      <c r="E28" s="22">
        <v>5.8720313200000005</v>
      </c>
      <c r="F28" s="22">
        <v>29.27720588</v>
      </c>
    </row>
    <row r="29" spans="1:6" ht="15" thickBot="1">
      <c r="A29" s="7" t="s">
        <v>10</v>
      </c>
      <c r="B29" s="22">
        <v>1039.8875534650003</v>
      </c>
      <c r="C29" s="22">
        <v>1039.8514088250004</v>
      </c>
      <c r="D29" s="22">
        <v>1040.4707483350003</v>
      </c>
      <c r="E29" s="22">
        <v>1038.3854103850003</v>
      </c>
      <c r="F29" s="34">
        <v>1038.3854103850003</v>
      </c>
    </row>
    <row r="30" spans="1:6">
      <c r="A30" s="27"/>
      <c r="B30" s="27"/>
      <c r="C30" s="27"/>
      <c r="D30" s="27"/>
      <c r="E30" s="27"/>
    </row>
    <row r="31" spans="1:6">
      <c r="A31" s="36" t="s">
        <v>12</v>
      </c>
      <c r="B31" s="37"/>
      <c r="C31" s="37"/>
      <c r="D31" s="37"/>
      <c r="E31" s="37"/>
      <c r="F31" s="37"/>
    </row>
    <row r="32" spans="1:6">
      <c r="A32" s="38" t="s">
        <v>20</v>
      </c>
      <c r="B32" s="37"/>
      <c r="C32" s="37"/>
      <c r="D32" s="37"/>
      <c r="E32" s="37"/>
      <c r="F32" s="37"/>
    </row>
    <row r="33" spans="1:6">
      <c r="A33" s="39" t="s">
        <v>6</v>
      </c>
      <c r="B33" s="40"/>
      <c r="C33" s="40"/>
      <c r="D33" s="40"/>
      <c r="E33" s="40"/>
      <c r="F33" s="41"/>
    </row>
    <row r="34" spans="1:6">
      <c r="A34" s="11"/>
      <c r="B34" s="10"/>
      <c r="C34" s="10"/>
      <c r="D34" s="10"/>
      <c r="E34" s="10"/>
    </row>
  </sheetData>
  <mergeCells count="13">
    <mergeCell ref="A12:F12"/>
    <mergeCell ref="A13:F13"/>
    <mergeCell ref="A31:F31"/>
    <mergeCell ref="A32:F32"/>
    <mergeCell ref="A5:A6"/>
    <mergeCell ref="B5:B6"/>
    <mergeCell ref="C5:E5"/>
    <mergeCell ref="F5:F6"/>
    <mergeCell ref="A23:A24"/>
    <mergeCell ref="B23:B24"/>
    <mergeCell ref="C23:E23"/>
    <mergeCell ref="F23:F24"/>
    <mergeCell ref="A30:E30"/>
  </mergeCells>
  <printOptions horizontalCentered="1"/>
  <pageMargins left="0.39370078740157483" right="0.39370078740157483" top="0.59055118110236227" bottom="0.78740157480314965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IMSS</vt:lpstr>
      <vt:lpstr>IMSS (2)</vt:lpstr>
      <vt:lpstr>IMSS!Área_de_impresión</vt:lpstr>
      <vt:lpstr>'IMSS (2)'!Área_de_impresión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susana_pena</cp:lastModifiedBy>
  <cp:lastPrinted>2012-07-23T22:22:43Z</cp:lastPrinted>
  <dcterms:created xsi:type="dcterms:W3CDTF">2007-03-13T16:44:40Z</dcterms:created>
  <dcterms:modified xsi:type="dcterms:W3CDTF">2012-08-04T00:44:29Z</dcterms:modified>
</cp:coreProperties>
</file>