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1660" windowHeight="9450"/>
  </bookViews>
  <sheets>
    <sheet name="AVANCE F Y F PESOS" sheetId="12" r:id="rId1"/>
    <sheet name="Hoja4" sheetId="22" state="hidden" r:id="rId2"/>
  </sheets>
  <externalReferences>
    <externalReference r:id="rId3"/>
  </externalReferences>
  <definedNames>
    <definedName name="_Ene2001" localSheetId="0">#REF!</definedName>
    <definedName name="_Ene2001">#REF!</definedName>
    <definedName name="_xlnm._FilterDatabase" localSheetId="0" hidden="1">'AVANCE F Y F PESOS'!$A$7:$N$16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PESOS'!$A$1:$N$144</definedName>
    <definedName name="_xlnm.Print_Titles" localSheetId="0">'AVANCE F Y F PESOS'!$1:$9</definedName>
  </definedNames>
  <calcPr calcId="125725"/>
</workbook>
</file>

<file path=xl/calcChain.xml><?xml version="1.0" encoding="utf-8"?>
<calcChain xmlns="http://schemas.openxmlformats.org/spreadsheetml/2006/main">
  <c r="F2" i="22"/>
  <c r="E2"/>
</calcChain>
</file>

<file path=xl/sharedStrings.xml><?xml version="1.0" encoding="utf-8"?>
<sst xmlns="http://schemas.openxmlformats.org/spreadsheetml/2006/main" count="402" uniqueCount="179">
  <si>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</si>
  <si>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</si>
  <si>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</si>
  <si>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</si>
  <si>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</si>
  <si>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</si>
  <si>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</si>
  <si>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</si>
  <si>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</si>
  <si>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</si>
  <si>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</si>
  <si>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</si>
  <si>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</si>
  <si>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</si>
  <si>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</si>
  <si>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</si>
  <si>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</si>
  <si>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</si>
  <si>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</si>
  <si>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</si>
  <si>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</si>
  <si>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</si>
  <si>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</si>
  <si>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</si>
  <si>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</si>
  <si>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</si>
  <si>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</si>
  <si>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</si>
  <si>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</si>
  <si>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</si>
  <si>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</si>
  <si>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</si>
  <si>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</si>
  <si>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</si>
  <si>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</si>
  <si>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</si>
  <si>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</si>
  <si>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</si>
  <si>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</si>
  <si>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</si>
  <si>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</si>
  <si>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</si>
  <si>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</si>
  <si>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</si>
  <si>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</si>
  <si>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</si>
  <si>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</si>
  <si>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</si>
  <si>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</si>
  <si>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</si>
  <si>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</si>
  <si>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</si>
  <si>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</si>
  <si>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</si>
  <si>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</si>
  <si>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</si>
  <si>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</si>
  <si>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</si>
  <si>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</si>
  <si>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SLT Red de Transmisión Asociada a Manzanillo I  U-1 y 2</t>
  </si>
  <si>
    <t>CC Repotenciación CT Manzanillo I U-1 y 2</t>
  </si>
  <si>
    <t>LT Red de transmisión asociada a la CG Los Humeros II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</si>
  <si>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</si>
  <si>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</si>
  <si>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</si>
  <si>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</si>
  <si>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</si>
  <si>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</si>
  <si>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</si>
  <si>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</si>
  <si>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</si>
  <si>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</si>
  <si>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</si>
  <si>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</si>
  <si>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</si>
  <si>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</si>
  <si>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</si>
  <si>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</si>
  <si>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</si>
  <si>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</si>
  <si>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</si>
  <si>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</si>
  <si>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</si>
  <si>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</si>
  <si>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</si>
  <si>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</si>
  <si>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</si>
  <si>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</si>
  <si>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</si>
  <si>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</si>
  <si>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</si>
  <si>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</si>
  <si>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</si>
  <si>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Aprobados en 2006</t>
  </si>
  <si>
    <t>CE La Venta III</t>
  </si>
  <si>
    <t>CE Oaxaca I</t>
  </si>
  <si>
    <t>CE Oaxaca II y CE Oaxaca III y CE Oaxaca IV</t>
  </si>
  <si>
    <t>CC Baja California III</t>
  </si>
  <si>
    <t>CE Sureste I</t>
  </si>
  <si>
    <t>CE Sureste II</t>
  </si>
  <si>
    <t>Varias (Licitación y construcción)</t>
  </si>
  <si>
    <t>Varias (Cierre y otras)</t>
  </si>
  <si>
    <t>Estado del Proyecto</t>
  </si>
  <si>
    <t>Aprobados en 2012</t>
  </si>
  <si>
    <t>Varias(Cierre y otras)</t>
  </si>
  <si>
    <t>Acumulado 2011</t>
  </si>
  <si>
    <t>Por Licitar sin cambio de Alcance</t>
  </si>
  <si>
    <t>(Cifras en millones de pesos con un decimal a precios de 2012)</t>
  </si>
  <si>
    <t>SLT 805 El Occidente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</si>
  <si>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</si>
  <si>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</si>
  <si>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</si>
  <si>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</si>
  <si>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</si>
  <si>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</si>
  <si>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</si>
  <si>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</si>
  <si>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</si>
  <si>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</si>
  <si>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</si>
  <si>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</si>
  <si>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</si>
  <si>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</si>
  <si>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</si>
  <si>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</si>
  <si>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</si>
  <si>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</si>
  <si>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</si>
  <si>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</si>
  <si>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LT 1705 Transmisión del Occidental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</si>
  <si>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</si>
  <si>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</si>
  <si>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</si>
  <si>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</si>
  <si>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CC Occidental I (Bajío)</t>
  </si>
  <si>
    <t>CE Rumorosa I, II y III</t>
  </si>
  <si>
    <t>pesos</t>
  </si>
  <si>
    <t>Columna1</t>
  </si>
  <si>
    <t>Columna2</t>
  </si>
  <si>
    <t>Columna3</t>
  </si>
  <si>
    <t>Columna4</t>
  </si>
  <si>
    <t>Columna5</t>
  </si>
  <si>
    <t>Columna6</t>
  </si>
  <si>
    <t>CCI</t>
  </si>
  <si>
    <t>CCC</t>
  </si>
  <si>
    <t>SLT</t>
  </si>
  <si>
    <t>SE 1420 DISTRIBUCIÓN NORTE</t>
  </si>
  <si>
    <t>Fallo y Adjudicación</t>
  </si>
  <si>
    <t>SLT 701 Occidente - Centro</t>
  </si>
  <si>
    <t>RM CT Carbón II Unidades 2 Y 4   5_/</t>
  </si>
  <si>
    <t>LT Red de Transmisión Asociada a la CH La Yesca   6_/</t>
  </si>
  <si>
    <t>SLT 701 Occidente - Centro   7_/</t>
  </si>
  <si>
    <t>SE 1213 COMPENSACIÓN DE REDES   5_/</t>
  </si>
  <si>
    <t>SE 1323 DISTRIBUCIÓN SUR</t>
  </si>
  <si>
    <t>SE 1322 DISTRIBUCIÓN CENTRO</t>
  </si>
  <si>
    <t>SE 1321 DISTRIBUCIÓN NORESTE</t>
  </si>
  <si>
    <t>SE 1320 DISTRIBUCIÓN NOROESTE</t>
  </si>
  <si>
    <r>
      <t xml:space="preserve">Realizada  </t>
    </r>
    <r>
      <rPr>
        <vertAlign val="superscript"/>
        <sz val="8"/>
        <color indexed="8"/>
        <rFont val="Arial"/>
        <family val="2"/>
      </rPr>
      <t>3_/</t>
    </r>
  </si>
  <si>
    <r>
      <t xml:space="preserve">Costo Total Autorizado  </t>
    </r>
    <r>
      <rPr>
        <vertAlign val="superscript"/>
        <sz val="8"/>
        <color indexed="8"/>
        <rFont val="Arial"/>
        <family val="2"/>
      </rPr>
      <t>2_/</t>
    </r>
  </si>
  <si>
    <r>
      <t xml:space="preserve">Acumulado 2011  </t>
    </r>
    <r>
      <rPr>
        <vertAlign val="superscript"/>
        <sz val="8"/>
        <color indexed="8"/>
        <rFont val="Arial"/>
        <family val="2"/>
      </rPr>
      <t>2_/</t>
    </r>
  </si>
  <si>
    <r>
      <t xml:space="preserve">Estimada  </t>
    </r>
    <r>
      <rPr>
        <vertAlign val="superscript"/>
        <sz val="8"/>
        <color indexed="8"/>
        <rFont val="Arial"/>
        <family val="2"/>
      </rPr>
      <t>2_/</t>
    </r>
  </si>
  <si>
    <t>Enero - Diciembre 2012</t>
  </si>
  <si>
    <t>LT Red de Transmisión Asociada a el Pacífico     4_/</t>
  </si>
  <si>
    <t>CCC Pacífico     4_/</t>
  </si>
  <si>
    <t>RM CGT Cerro Prieto (U5)</t>
  </si>
  <si>
    <t>SE 912 División Oriente</t>
  </si>
  <si>
    <r>
      <t xml:space="preserve">Nombre del proyecto   </t>
    </r>
    <r>
      <rPr>
        <vertAlign val="superscript"/>
        <sz val="8"/>
        <color indexed="8"/>
        <rFont val="Arial"/>
        <family val="2"/>
      </rPr>
      <t>1_/</t>
    </r>
  </si>
  <si>
    <t>G</t>
  </si>
  <si>
    <t>T</t>
  </si>
  <si>
    <t>D</t>
  </si>
  <si>
    <t xml:space="preserve">LT </t>
  </si>
  <si>
    <t xml:space="preserve">CH </t>
  </si>
  <si>
    <t xml:space="preserve">SE </t>
  </si>
  <si>
    <t xml:space="preserve">CC </t>
  </si>
  <si>
    <t xml:space="preserve">RM </t>
  </si>
  <si>
    <t xml:space="preserve">CG </t>
  </si>
  <si>
    <t xml:space="preserve">CE </t>
  </si>
  <si>
    <r>
      <t xml:space="preserve">AVANCE FINANCIERO Y FÍSICO DE PROYECTOS DE INFRAESTRUCTURA PRODUCTIVA DE LARGO PLAZO EN CONSTRUCCIÓN   </t>
    </r>
    <r>
      <rPr>
        <b/>
        <vertAlign val="superscript"/>
        <sz val="11"/>
        <color indexed="9"/>
        <rFont val="Arial"/>
        <family val="2"/>
      </rPr>
      <t>p_/</t>
    </r>
  </si>
  <si>
    <t>dolares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</si>
</sst>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theme="0" tint="-0.34998626667073579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0" fontId="7" fillId="2" borderId="0" xfId="2" applyFont="1" applyFill="1" applyAlignment="1"/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Alignment="1">
      <alignment horizontal="left" indent="1"/>
    </xf>
    <xf numFmtId="0" fontId="9" fillId="3" borderId="0" xfId="2" applyFont="1" applyFill="1" applyBorder="1" applyAlignment="1">
      <alignment horizontal="center"/>
    </xf>
    <xf numFmtId="49" fontId="2" fillId="0" borderId="0" xfId="2" applyNumberFormat="1" applyFont="1" applyFill="1"/>
    <xf numFmtId="49" fontId="6" fillId="0" borderId="0" xfId="2" applyNumberFormat="1" applyFont="1" applyFill="1"/>
    <xf numFmtId="49" fontId="9" fillId="3" borderId="0" xfId="2" applyNumberFormat="1" applyFont="1" applyFill="1" applyBorder="1" applyAlignment="1"/>
    <xf numFmtId="49" fontId="9" fillId="3" borderId="0" xfId="2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0" fontId="10" fillId="0" borderId="3" xfId="2" applyFont="1" applyFill="1" applyBorder="1" applyAlignment="1">
      <alignment horizontal="center" wrapText="1"/>
    </xf>
    <xf numFmtId="164" fontId="6" fillId="0" borderId="3" xfId="2" applyNumberFormat="1" applyFont="1" applyFill="1" applyBorder="1" applyAlignment="1"/>
    <xf numFmtId="165" fontId="2" fillId="0" borderId="0" xfId="3" applyNumberFormat="1" applyFont="1" applyFill="1"/>
    <xf numFmtId="0" fontId="6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164" fontId="6" fillId="0" borderId="0" xfId="2" applyNumberFormat="1" applyFont="1" applyFill="1" applyBorder="1" applyAlignment="1"/>
    <xf numFmtId="0" fontId="2" fillId="0" borderId="0" xfId="2" applyFont="1" applyFill="1" applyBorder="1"/>
    <xf numFmtId="0" fontId="6" fillId="0" borderId="0" xfId="2" applyFont="1" applyFill="1" applyBorder="1"/>
    <xf numFmtId="0" fontId="11" fillId="0" borderId="0" xfId="2" applyFont="1" applyFill="1" applyBorder="1" applyAlignment="1">
      <alignment wrapText="1"/>
    </xf>
    <xf numFmtId="164" fontId="12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165" fontId="6" fillId="0" borderId="0" xfId="3" applyNumberFormat="1" applyFont="1" applyFill="1" applyBorder="1"/>
    <xf numFmtId="0" fontId="10" fillId="0" borderId="0" xfId="2" applyFont="1" applyFill="1" applyBorder="1" applyAlignment="1"/>
    <xf numFmtId="43" fontId="6" fillId="0" borderId="0" xfId="2" applyNumberFormat="1" applyFont="1" applyFill="1" applyBorder="1"/>
    <xf numFmtId="168" fontId="6" fillId="0" borderId="0" xfId="2" applyNumberFormat="1" applyFont="1" applyFill="1" applyBorder="1"/>
    <xf numFmtId="164" fontId="6" fillId="0" borderId="0" xfId="2" applyNumberFormat="1" applyFont="1" applyFill="1" applyBorder="1"/>
    <xf numFmtId="165" fontId="2" fillId="0" borderId="0" xfId="3" applyNumberFormat="1" applyFont="1" applyFill="1" applyBorder="1"/>
    <xf numFmtId="169" fontId="2" fillId="0" borderId="0" xfId="3" applyNumberFormat="1" applyFont="1" applyFill="1" applyBorder="1"/>
    <xf numFmtId="170" fontId="2" fillId="0" borderId="0" xfId="2" applyNumberFormat="1" applyFont="1" applyFill="1" applyBorder="1"/>
    <xf numFmtId="171" fontId="2" fillId="0" borderId="0" xfId="3" applyNumberFormat="1" applyFont="1" applyFill="1" applyBorder="1"/>
    <xf numFmtId="0" fontId="10" fillId="0" borderId="0" xfId="2" applyFont="1" applyFill="1" applyBorder="1"/>
    <xf numFmtId="0" fontId="13" fillId="0" borderId="0" xfId="2" applyFont="1" applyFill="1" applyBorder="1"/>
    <xf numFmtId="0" fontId="2" fillId="0" borderId="0" xfId="2" applyFont="1" applyFill="1" applyAlignment="1"/>
    <xf numFmtId="49" fontId="9" fillId="0" borderId="0" xfId="2" applyNumberFormat="1" applyFont="1" applyFill="1" applyBorder="1" applyAlignment="1">
      <alignment horizontal="center"/>
    </xf>
    <xf numFmtId="166" fontId="0" fillId="0" borderId="0" xfId="1" applyNumberFormat="1" applyFont="1"/>
    <xf numFmtId="0" fontId="15" fillId="0" borderId="0" xfId="2" applyFont="1" applyFill="1"/>
    <xf numFmtId="0" fontId="6" fillId="0" borderId="3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2" borderId="0" xfId="2" applyFont="1" applyFill="1" applyBorder="1" applyAlignment="1">
      <alignment vertical="top"/>
    </xf>
    <xf numFmtId="0" fontId="6" fillId="0" borderId="1" xfId="2" applyFont="1" applyFill="1" applyBorder="1" applyAlignment="1"/>
    <xf numFmtId="167" fontId="6" fillId="0" borderId="3" xfId="2" applyNumberFormat="1" applyFont="1" applyFill="1" applyBorder="1" applyAlignment="1"/>
    <xf numFmtId="0" fontId="16" fillId="0" borderId="1" xfId="0" applyFont="1" applyFill="1" applyBorder="1" applyAlignment="1">
      <alignment horizontal="center"/>
    </xf>
    <xf numFmtId="0" fontId="10" fillId="0" borderId="3" xfId="2" applyFont="1" applyFill="1" applyBorder="1" applyAlignment="1"/>
    <xf numFmtId="0" fontId="9" fillId="0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center"/>
    </xf>
    <xf numFmtId="40" fontId="10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40" fontId="10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172" fontId="10" fillId="0" borderId="0" xfId="2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4" fontId="6" fillId="0" borderId="1" xfId="4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vertical="top"/>
    </xf>
    <xf numFmtId="0" fontId="9" fillId="3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top"/>
    </xf>
    <xf numFmtId="0" fontId="7" fillId="2" borderId="0" xfId="2" quotePrefix="1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top"/>
    </xf>
  </cellXfs>
  <cellStyles count="15">
    <cellStyle name="=C:\WINNT\SYSTEM32\COMMAND.COM" xfId="5"/>
    <cellStyle name="Euro" xfId="6"/>
    <cellStyle name="Millares" xfId="1" builtinId="3"/>
    <cellStyle name="Millares 2" xfId="3"/>
    <cellStyle name="Millares 2 2" xfId="7"/>
    <cellStyle name="Millares 2_Avance f y f CFE dlls" xfId="8"/>
    <cellStyle name="Millares 3" xfId="9"/>
    <cellStyle name="Normal" xfId="0" builtinId="0"/>
    <cellStyle name="Normal 2" xfId="2"/>
    <cellStyle name="Normal 2 2" xfId="10"/>
    <cellStyle name="Normal 2_Hoja1" xfId="11"/>
    <cellStyle name="Normal 3" xfId="12"/>
    <cellStyle name="Normal_Avance f y f CFE dlls" xfId="4"/>
    <cellStyle name="Porcentual 2" xfId="13"/>
    <cellStyle name="Porcentual 2 2" xfId="14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2" name="real" displayName="real" ref="A3:F51" totalsRowShown="0">
  <autoFilter ref="A3:F51"/>
  <tableColumns count="6">
    <tableColumn id="1" name="Columna1"/>
    <tableColumn id="2" name="Columna2"/>
    <tableColumn id="3" name="Columna3"/>
    <tableColumn id="4" name="Columna4"/>
    <tableColumn id="5" name="Columna5" dataDxfId="1" dataCellStyle="Millares"/>
    <tableColumn id="6" name="Columna6" dataDxfId="0" dataCellStyle="Millare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44"/>
  <sheetViews>
    <sheetView showGridLines="0" tabSelected="1" zoomScale="80" zoomScaleNormal="80" zoomScaleSheetLayoutView="12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5" sqref="C25"/>
    </sheetView>
  </sheetViews>
  <sheetFormatPr baseColWidth="10" defaultRowHeight="12.75" customHeight="1"/>
  <cols>
    <col min="1" max="1" width="4" style="37" customWidth="1"/>
    <col min="2" max="2" width="46.28515625" style="3" customWidth="1"/>
    <col min="3" max="3" width="23.7109375" style="3" customWidth="1"/>
    <col min="4" max="5" width="13.7109375" style="3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20" customWidth="1"/>
    <col min="11" max="11" width="8.85546875" style="3" customWidth="1"/>
    <col min="12" max="12" width="13.28515625" style="3" customWidth="1"/>
    <col min="13" max="14" width="10.7109375" style="3" customWidth="1"/>
    <col min="15" max="15" width="13.85546875" style="3" bestFit="1" customWidth="1"/>
    <col min="16" max="16" width="14.85546875" style="4" bestFit="1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6" ht="20.100000000000001" customHeight="1">
      <c r="A1" s="70" t="s">
        <v>177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2"/>
    </row>
    <row r="2" spans="1:16" ht="17.100000000000001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"/>
      <c r="M2" s="5"/>
      <c r="N2" s="6"/>
      <c r="P2" s="3"/>
    </row>
    <row r="3" spans="1:16" ht="17.10000000000000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"/>
      <c r="M3" s="7"/>
      <c r="N3" s="6"/>
      <c r="P3" s="3"/>
    </row>
    <row r="4" spans="1:16" ht="17.100000000000001" customHeight="1">
      <c r="A4" s="73" t="s">
        <v>161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"/>
      <c r="M4" s="5"/>
      <c r="N4" s="6"/>
      <c r="P4" s="3"/>
    </row>
    <row r="5" spans="1:16" ht="17.100000000000001" customHeight="1">
      <c r="A5" s="79" t="s">
        <v>107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3"/>
    </row>
    <row r="6" spans="1:16" ht="12.75" customHeight="1">
      <c r="A6" s="74" t="s">
        <v>4</v>
      </c>
      <c r="B6" s="74" t="s">
        <v>166</v>
      </c>
      <c r="C6" s="76" t="s">
        <v>102</v>
      </c>
      <c r="D6" s="77" t="s">
        <v>158</v>
      </c>
      <c r="E6" s="76" t="s">
        <v>159</v>
      </c>
      <c r="F6" s="78" t="s">
        <v>2</v>
      </c>
      <c r="G6" s="78"/>
      <c r="H6" s="78"/>
      <c r="I6" s="78"/>
      <c r="J6" s="8"/>
      <c r="K6" s="76" t="s">
        <v>105</v>
      </c>
      <c r="L6" s="71" t="s">
        <v>3</v>
      </c>
      <c r="M6" s="71"/>
      <c r="N6" s="71"/>
      <c r="O6" s="40">
        <v>13.0101</v>
      </c>
    </row>
    <row r="7" spans="1:16" s="9" customFormat="1" ht="12.75" customHeight="1">
      <c r="A7" s="74"/>
      <c r="B7" s="74"/>
      <c r="C7" s="76"/>
      <c r="D7" s="77"/>
      <c r="E7" s="76"/>
      <c r="F7" s="75">
        <v>2012</v>
      </c>
      <c r="G7" s="75"/>
      <c r="H7" s="75"/>
      <c r="I7" s="75"/>
      <c r="J7" s="8"/>
      <c r="K7" s="76"/>
      <c r="L7" s="71">
        <v>2012</v>
      </c>
      <c r="M7" s="71"/>
      <c r="N7" s="71"/>
      <c r="P7" s="10"/>
    </row>
    <row r="8" spans="1:16" s="53" customFormat="1" ht="20.100000000000001" customHeight="1">
      <c r="A8" s="74"/>
      <c r="B8" s="74"/>
      <c r="C8" s="76"/>
      <c r="D8" s="77"/>
      <c r="E8" s="76"/>
      <c r="F8" s="52" t="s">
        <v>160</v>
      </c>
      <c r="G8" s="52" t="s">
        <v>157</v>
      </c>
      <c r="H8" s="52" t="s">
        <v>6</v>
      </c>
      <c r="I8" s="52" t="s">
        <v>7</v>
      </c>
      <c r="J8" s="52"/>
      <c r="K8" s="76"/>
      <c r="L8" s="51" t="s">
        <v>8</v>
      </c>
      <c r="M8" s="52" t="s">
        <v>5</v>
      </c>
      <c r="N8" s="52" t="s">
        <v>6</v>
      </c>
      <c r="P8" s="54"/>
    </row>
    <row r="9" spans="1:16" s="9" customFormat="1" ht="12.75" customHeight="1">
      <c r="A9" s="11"/>
      <c r="B9" s="12"/>
      <c r="C9" s="12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44" t="s">
        <v>15</v>
      </c>
      <c r="J9" s="12"/>
      <c r="K9" s="12" t="s">
        <v>16</v>
      </c>
      <c r="L9" s="38" t="s">
        <v>17</v>
      </c>
      <c r="M9" s="12" t="s">
        <v>18</v>
      </c>
      <c r="N9" s="12" t="s">
        <v>19</v>
      </c>
      <c r="P9" s="10"/>
    </row>
    <row r="10" spans="1:16" ht="12.75" customHeight="1">
      <c r="A10" s="13"/>
      <c r="B10" s="14" t="s">
        <v>20</v>
      </c>
      <c r="C10" s="14"/>
      <c r="D10" s="58">
        <v>245359.05224530568</v>
      </c>
      <c r="E10" s="58">
        <v>75337.133323850576</v>
      </c>
      <c r="F10" s="58">
        <v>54650.349630356359</v>
      </c>
      <c r="G10" s="58">
        <v>21238.801974508002</v>
      </c>
      <c r="H10" s="58">
        <v>96575.935298358585</v>
      </c>
      <c r="I10" s="58">
        <v>39.36106469868642</v>
      </c>
      <c r="J10" s="58"/>
      <c r="K10" s="59"/>
      <c r="L10" s="58"/>
      <c r="M10" s="58"/>
      <c r="N10" s="60"/>
      <c r="O10" s="16"/>
    </row>
    <row r="11" spans="1:16" s="20" customFormat="1" ht="12.75" customHeight="1">
      <c r="A11" s="17"/>
      <c r="B11" s="18" t="s">
        <v>21</v>
      </c>
      <c r="C11" s="55"/>
      <c r="D11" s="61">
        <v>210649.29235672869</v>
      </c>
      <c r="E11" s="61">
        <v>75337.133323850576</v>
      </c>
      <c r="F11" s="61">
        <v>52115.688343907896</v>
      </c>
      <c r="G11" s="61">
        <v>21238.801974508006</v>
      </c>
      <c r="H11" s="61">
        <v>96575.935298358585</v>
      </c>
      <c r="I11" s="61">
        <v>45.846788383608683</v>
      </c>
      <c r="J11" s="61"/>
      <c r="K11" s="62"/>
      <c r="L11" s="61"/>
      <c r="M11" s="61"/>
      <c r="N11" s="63"/>
      <c r="P11" s="21"/>
    </row>
    <row r="12" spans="1:16" s="20" customFormat="1" ht="12.75" customHeight="1">
      <c r="A12" s="17"/>
      <c r="B12" s="18" t="s">
        <v>22</v>
      </c>
      <c r="C12" s="55"/>
      <c r="D12" s="61">
        <v>180783.38959215197</v>
      </c>
      <c r="E12" s="61">
        <v>62204.738383850578</v>
      </c>
      <c r="F12" s="61">
        <v>32902.5429</v>
      </c>
      <c r="G12" s="61">
        <v>17883.002124508002</v>
      </c>
      <c r="H12" s="61">
        <v>80087.740508358576</v>
      </c>
      <c r="I12" s="61">
        <v>44.300386605781</v>
      </c>
      <c r="J12" s="61"/>
      <c r="K12" s="62"/>
      <c r="L12" s="61"/>
      <c r="M12" s="61"/>
      <c r="N12" s="63"/>
      <c r="P12" s="21"/>
    </row>
    <row r="13" spans="1:16" s="20" customFormat="1" ht="12.75" customHeight="1">
      <c r="A13" s="17"/>
      <c r="B13" s="22"/>
      <c r="C13" s="6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3"/>
      <c r="P13" s="21"/>
    </row>
    <row r="14" spans="1:16" s="20" customFormat="1" ht="12.75" customHeight="1">
      <c r="A14" s="17"/>
      <c r="B14" s="18" t="s">
        <v>23</v>
      </c>
      <c r="C14" s="55"/>
      <c r="D14" s="61">
        <v>16193.468812098861</v>
      </c>
      <c r="E14" s="61">
        <v>11027.728285567424</v>
      </c>
      <c r="F14" s="61">
        <v>1258.0307443470001</v>
      </c>
      <c r="G14" s="61">
        <v>609.52341898650002</v>
      </c>
      <c r="H14" s="61">
        <v>11637.251704553923</v>
      </c>
      <c r="I14" s="61">
        <v>71.863859680633794</v>
      </c>
      <c r="J14" s="61"/>
      <c r="K14" s="61"/>
      <c r="L14" s="61"/>
      <c r="M14" s="61"/>
      <c r="N14" s="63"/>
      <c r="O14" s="23"/>
      <c r="P14" s="21"/>
    </row>
    <row r="15" spans="1:16" s="20" customFormat="1" ht="12.75" customHeight="1">
      <c r="A15" s="42">
        <v>62</v>
      </c>
      <c r="B15" s="17" t="s">
        <v>163</v>
      </c>
      <c r="C15" s="42" t="s">
        <v>101</v>
      </c>
      <c r="D15" s="63">
        <v>11185.934676305682</v>
      </c>
      <c r="E15" s="63">
        <v>7953.0741299999991</v>
      </c>
      <c r="F15" s="63">
        <v>409.81815</v>
      </c>
      <c r="G15" s="63">
        <v>0</v>
      </c>
      <c r="H15" s="63">
        <v>7953.0741299999991</v>
      </c>
      <c r="I15" s="63">
        <v>71.09887872710712</v>
      </c>
      <c r="J15" s="63"/>
      <c r="K15" s="63">
        <v>100</v>
      </c>
      <c r="L15" s="63">
        <v>5</v>
      </c>
      <c r="M15" s="63">
        <v>0</v>
      </c>
      <c r="N15" s="63">
        <v>100</v>
      </c>
      <c r="O15" s="25"/>
      <c r="P15" s="21"/>
    </row>
    <row r="16" spans="1:16" s="20" customFormat="1" ht="12.75" customHeight="1">
      <c r="A16" s="42">
        <v>68</v>
      </c>
      <c r="B16" s="17" t="s">
        <v>162</v>
      </c>
      <c r="C16" s="42" t="s">
        <v>101</v>
      </c>
      <c r="D16" s="63">
        <v>1014.1997829368606</v>
      </c>
      <c r="E16" s="63">
        <v>533.41409999999996</v>
      </c>
      <c r="F16" s="63">
        <v>132.23771377349999</v>
      </c>
      <c r="G16" s="63">
        <v>481.28399999999999</v>
      </c>
      <c r="H16" s="63">
        <v>1014.6981</v>
      </c>
      <c r="I16" s="63">
        <v>100.04913401398059</v>
      </c>
      <c r="J16" s="63"/>
      <c r="K16" s="63">
        <v>97.300000000000011</v>
      </c>
      <c r="L16" s="63">
        <v>3</v>
      </c>
      <c r="M16" s="63">
        <v>2.7</v>
      </c>
      <c r="N16" s="63">
        <v>100.00000000000001</v>
      </c>
      <c r="O16" s="25"/>
      <c r="P16" s="21"/>
    </row>
    <row r="17" spans="1:16" s="20" customFormat="1" ht="12.75" customHeight="1">
      <c r="A17" s="42">
        <v>100</v>
      </c>
      <c r="B17" s="17" t="s">
        <v>148</v>
      </c>
      <c r="C17" s="42" t="s">
        <v>33</v>
      </c>
      <c r="D17" s="63">
        <v>1044.3089656563197</v>
      </c>
      <c r="E17" s="63">
        <v>916.27856556742483</v>
      </c>
      <c r="F17" s="63">
        <v>0</v>
      </c>
      <c r="G17" s="63">
        <v>128.2394189865</v>
      </c>
      <c r="H17" s="63">
        <v>1044.5179845539249</v>
      </c>
      <c r="I17" s="63">
        <v>100.02001504386911</v>
      </c>
      <c r="J17" s="63"/>
      <c r="K17" s="63">
        <v>99.8</v>
      </c>
      <c r="L17" s="63">
        <v>0</v>
      </c>
      <c r="M17" s="63">
        <v>0.2</v>
      </c>
      <c r="N17" s="63">
        <v>100</v>
      </c>
      <c r="O17" s="25"/>
      <c r="P17" s="26"/>
    </row>
    <row r="18" spans="1:16" s="20" customFormat="1" ht="12.75" customHeight="1">
      <c r="A18" s="42">
        <v>104</v>
      </c>
      <c r="B18" s="17" t="s">
        <v>24</v>
      </c>
      <c r="C18" s="42" t="s">
        <v>101</v>
      </c>
      <c r="D18" s="63">
        <v>2949.0253871999998</v>
      </c>
      <c r="E18" s="63">
        <v>1624.9614899999999</v>
      </c>
      <c r="F18" s="63">
        <v>715.97488057349995</v>
      </c>
      <c r="G18" s="63">
        <v>0</v>
      </c>
      <c r="H18" s="63">
        <v>1624.9614899999999</v>
      </c>
      <c r="I18" s="63">
        <v>55.101644667184303</v>
      </c>
      <c r="J18" s="63"/>
      <c r="K18" s="63">
        <v>81.8</v>
      </c>
      <c r="L18" s="63">
        <v>2.58</v>
      </c>
      <c r="M18" s="63">
        <v>0</v>
      </c>
      <c r="N18" s="63">
        <v>81.8</v>
      </c>
      <c r="O18" s="25"/>
      <c r="P18" s="21"/>
    </row>
    <row r="19" spans="1:16" s="20" customFormat="1" ht="12.75" customHeight="1">
      <c r="A19" s="42"/>
      <c r="B19" s="27" t="s">
        <v>25</v>
      </c>
      <c r="C19" s="43"/>
      <c r="D19" s="61">
        <v>2508.2217581286391</v>
      </c>
      <c r="E19" s="61">
        <v>1484.87150955534</v>
      </c>
      <c r="F19" s="61">
        <v>86.112147790180316</v>
      </c>
      <c r="G19" s="61">
        <v>0</v>
      </c>
      <c r="H19" s="61">
        <v>1484.87150955534</v>
      </c>
      <c r="I19" s="61">
        <v>59.20016859526762</v>
      </c>
      <c r="J19" s="61"/>
      <c r="K19" s="61"/>
      <c r="L19" s="63"/>
      <c r="M19" s="61"/>
      <c r="N19" s="63"/>
      <c r="O19" s="23"/>
      <c r="P19" s="21"/>
    </row>
    <row r="20" spans="1:16" s="20" customFormat="1" ht="12.75" customHeight="1">
      <c r="A20" s="42">
        <v>111</v>
      </c>
      <c r="B20" s="17" t="s">
        <v>164</v>
      </c>
      <c r="C20" s="42" t="s">
        <v>33</v>
      </c>
      <c r="D20" s="63">
        <v>409.47451380213937</v>
      </c>
      <c r="E20" s="63">
        <v>409.16764499999999</v>
      </c>
      <c r="F20" s="63">
        <v>0</v>
      </c>
      <c r="G20" s="63">
        <v>0</v>
      </c>
      <c r="H20" s="63">
        <v>409.16764499999999</v>
      </c>
      <c r="I20" s="63">
        <v>99.925057899381827</v>
      </c>
      <c r="J20" s="61"/>
      <c r="K20" s="63">
        <v>99.9</v>
      </c>
      <c r="L20" s="63">
        <v>0</v>
      </c>
      <c r="M20" s="63">
        <v>0.1</v>
      </c>
      <c r="N20" s="63">
        <v>100</v>
      </c>
      <c r="O20" s="25"/>
      <c r="P20" s="21"/>
    </row>
    <row r="21" spans="1:16" s="20" customFormat="1" ht="12.75" customHeight="1">
      <c r="A21" s="42">
        <v>112</v>
      </c>
      <c r="B21" s="17" t="s">
        <v>149</v>
      </c>
      <c r="C21" s="42" t="s">
        <v>33</v>
      </c>
      <c r="D21" s="63">
        <v>178.10521162649999</v>
      </c>
      <c r="E21" s="63">
        <v>162.39484455533997</v>
      </c>
      <c r="F21" s="63">
        <v>0</v>
      </c>
      <c r="G21" s="63">
        <v>0</v>
      </c>
      <c r="H21" s="63">
        <v>162.39484455533997</v>
      </c>
      <c r="I21" s="63">
        <v>91.17916487244301</v>
      </c>
      <c r="J21" s="61"/>
      <c r="K21" s="63">
        <v>100</v>
      </c>
      <c r="L21" s="63">
        <v>0</v>
      </c>
      <c r="M21" s="63">
        <v>0</v>
      </c>
      <c r="N21" s="63">
        <v>100</v>
      </c>
      <c r="O21" s="25"/>
      <c r="P21" s="21"/>
    </row>
    <row r="22" spans="1:16" s="20" customFormat="1" ht="12.75" customHeight="1">
      <c r="A22" s="42">
        <v>128</v>
      </c>
      <c r="B22" s="17" t="s">
        <v>26</v>
      </c>
      <c r="C22" s="42" t="s">
        <v>101</v>
      </c>
      <c r="D22" s="63">
        <v>1518.9551951999999</v>
      </c>
      <c r="E22" s="63">
        <v>913.30902000000003</v>
      </c>
      <c r="F22" s="63">
        <v>62.342695090180321</v>
      </c>
      <c r="G22" s="63">
        <v>0</v>
      </c>
      <c r="H22" s="63">
        <v>913.30902000000003</v>
      </c>
      <c r="I22" s="63">
        <v>60.127449636837063</v>
      </c>
      <c r="J22" s="61"/>
      <c r="K22" s="63">
        <v>79</v>
      </c>
      <c r="L22" s="63">
        <v>2</v>
      </c>
      <c r="M22" s="63">
        <v>0</v>
      </c>
      <c r="N22" s="63">
        <v>79</v>
      </c>
      <c r="O22" s="25"/>
      <c r="P22" s="28"/>
    </row>
    <row r="23" spans="1:16" s="20" customFormat="1" ht="12.75" customHeight="1">
      <c r="A23" s="42">
        <v>129</v>
      </c>
      <c r="B23" s="17" t="s">
        <v>108</v>
      </c>
      <c r="C23" s="42" t="s">
        <v>35</v>
      </c>
      <c r="D23" s="63">
        <v>401.68683749999997</v>
      </c>
      <c r="E23" s="63">
        <v>0</v>
      </c>
      <c r="F23" s="63">
        <v>23.769452699999999</v>
      </c>
      <c r="G23" s="63">
        <v>0</v>
      </c>
      <c r="H23" s="63">
        <v>0</v>
      </c>
      <c r="I23" s="63">
        <v>0</v>
      </c>
      <c r="J23" s="61"/>
      <c r="K23" s="63">
        <v>0</v>
      </c>
      <c r="L23" s="63">
        <v>5.92</v>
      </c>
      <c r="M23" s="63">
        <v>0</v>
      </c>
      <c r="N23" s="63">
        <v>0</v>
      </c>
      <c r="O23" s="25"/>
      <c r="P23" s="28"/>
    </row>
    <row r="24" spans="1:16" s="20" customFormat="1" ht="12.75" customHeight="1">
      <c r="A24" s="42"/>
      <c r="B24" s="27" t="s">
        <v>27</v>
      </c>
      <c r="C24" s="43"/>
      <c r="D24" s="61">
        <v>1696.9574062913605</v>
      </c>
      <c r="E24" s="61">
        <v>1221.64336596359</v>
      </c>
      <c r="F24" s="61">
        <v>400.7151909783197</v>
      </c>
      <c r="G24" s="61">
        <v>0</v>
      </c>
      <c r="H24" s="61">
        <v>1221.64336596359</v>
      </c>
      <c r="I24" s="61">
        <v>71.990219756513966</v>
      </c>
      <c r="J24" s="61"/>
      <c r="K24" s="61"/>
      <c r="L24" s="63"/>
      <c r="M24" s="61"/>
      <c r="N24" s="63"/>
      <c r="O24" s="25"/>
      <c r="P24" s="21"/>
    </row>
    <row r="25" spans="1:16" s="20" customFormat="1" ht="12.75" customHeight="1">
      <c r="A25" s="42">
        <v>139</v>
      </c>
      <c r="B25" s="17" t="s">
        <v>165</v>
      </c>
      <c r="C25" s="42" t="s">
        <v>101</v>
      </c>
      <c r="D25" s="63">
        <v>209.09089864618036</v>
      </c>
      <c r="E25" s="63">
        <v>142.39157428169011</v>
      </c>
      <c r="F25" s="63">
        <v>0</v>
      </c>
      <c r="G25" s="63">
        <v>0</v>
      </c>
      <c r="H25" s="63">
        <v>142.39157428169011</v>
      </c>
      <c r="I25" s="63">
        <v>68.10032153654015</v>
      </c>
      <c r="J25" s="63"/>
      <c r="K25" s="63">
        <v>68</v>
      </c>
      <c r="L25" s="63">
        <v>0</v>
      </c>
      <c r="M25" s="63">
        <v>0</v>
      </c>
      <c r="N25" s="63">
        <v>68</v>
      </c>
      <c r="O25" s="25"/>
      <c r="P25" s="21"/>
    </row>
    <row r="26" spans="1:16" s="20" customFormat="1" ht="12.75" customHeight="1">
      <c r="A26" s="42">
        <v>140</v>
      </c>
      <c r="B26" s="17" t="s">
        <v>28</v>
      </c>
      <c r="C26" s="42" t="s">
        <v>101</v>
      </c>
      <c r="D26" s="63">
        <v>405.71240984518033</v>
      </c>
      <c r="E26" s="63">
        <v>281.28486705</v>
      </c>
      <c r="F26" s="63">
        <v>117.08819347263935</v>
      </c>
      <c r="G26" s="63">
        <v>0</v>
      </c>
      <c r="H26" s="63">
        <v>281.28486705</v>
      </c>
      <c r="I26" s="63">
        <v>69.331097650510159</v>
      </c>
      <c r="J26" s="63"/>
      <c r="K26" s="63">
        <v>60</v>
      </c>
      <c r="L26" s="63">
        <v>29</v>
      </c>
      <c r="M26" s="63">
        <v>0</v>
      </c>
      <c r="N26" s="63">
        <v>60</v>
      </c>
      <c r="O26" s="25"/>
      <c r="P26" s="29"/>
    </row>
    <row r="27" spans="1:16" s="20" customFormat="1" ht="12.75" customHeight="1">
      <c r="A27" s="42">
        <v>142</v>
      </c>
      <c r="B27" s="17" t="s">
        <v>109</v>
      </c>
      <c r="C27" s="42" t="s">
        <v>101</v>
      </c>
      <c r="D27" s="63">
        <v>1082.1540977999998</v>
      </c>
      <c r="E27" s="63">
        <v>797.96692463189993</v>
      </c>
      <c r="F27" s="63">
        <v>283.62699750568038</v>
      </c>
      <c r="G27" s="63">
        <v>0</v>
      </c>
      <c r="H27" s="63">
        <v>797.96692463189993</v>
      </c>
      <c r="I27" s="63">
        <v>73.738751833417496</v>
      </c>
      <c r="J27" s="61"/>
      <c r="K27" s="63">
        <v>48</v>
      </c>
      <c r="L27" s="63">
        <v>26.21</v>
      </c>
      <c r="M27" s="63">
        <v>0</v>
      </c>
      <c r="N27" s="63">
        <v>48</v>
      </c>
      <c r="O27" s="25"/>
      <c r="P27" s="21"/>
    </row>
    <row r="28" spans="1:16" s="20" customFormat="1" ht="12.75" customHeight="1">
      <c r="A28" s="42"/>
      <c r="B28" s="27" t="s">
        <v>29</v>
      </c>
      <c r="C28" s="43"/>
      <c r="D28" s="61">
        <v>15718.912482346181</v>
      </c>
      <c r="E28" s="61">
        <v>12080.439886320002</v>
      </c>
      <c r="F28" s="61">
        <v>263.02802832836068</v>
      </c>
      <c r="G28" s="61">
        <v>3260.3023523999987</v>
      </c>
      <c r="H28" s="61">
        <v>15340.742238720002</v>
      </c>
      <c r="I28" s="61">
        <v>97.594170436085207</v>
      </c>
      <c r="J28" s="61"/>
      <c r="K28" s="61"/>
      <c r="L28" s="63"/>
      <c r="M28" s="63"/>
      <c r="N28" s="63"/>
      <c r="O28" s="25"/>
      <c r="P28" s="21"/>
    </row>
    <row r="29" spans="1:16" s="20" customFormat="1" ht="12.75" customHeight="1">
      <c r="A29" s="42">
        <v>146</v>
      </c>
      <c r="B29" s="17" t="s">
        <v>30</v>
      </c>
      <c r="C29" s="42" t="s">
        <v>31</v>
      </c>
      <c r="D29" s="63">
        <v>13558.8790281</v>
      </c>
      <c r="E29" s="63">
        <v>10440.475149000002</v>
      </c>
      <c r="F29" s="63">
        <v>263.02802832836068</v>
      </c>
      <c r="G29" s="64">
        <v>3104.4433849999987</v>
      </c>
      <c r="H29" s="63">
        <v>13544.918534</v>
      </c>
      <c r="I29" s="63">
        <v>99.897037992070963</v>
      </c>
      <c r="J29" s="61"/>
      <c r="K29" s="63">
        <v>87.5</v>
      </c>
      <c r="L29" s="63">
        <v>11.87</v>
      </c>
      <c r="M29" s="63">
        <v>12.5</v>
      </c>
      <c r="N29" s="63">
        <v>100</v>
      </c>
      <c r="O29" s="25"/>
      <c r="P29" s="21"/>
    </row>
    <row r="30" spans="1:16" s="20" customFormat="1" ht="12.75" customHeight="1">
      <c r="A30" s="42">
        <v>151</v>
      </c>
      <c r="B30" s="17" t="s">
        <v>32</v>
      </c>
      <c r="C30" s="42" t="s">
        <v>101</v>
      </c>
      <c r="D30" s="63">
        <v>290.40402364618035</v>
      </c>
      <c r="E30" s="63">
        <v>256.99110731999997</v>
      </c>
      <c r="F30" s="63">
        <v>0</v>
      </c>
      <c r="G30" s="64">
        <v>12.060037400000002</v>
      </c>
      <c r="H30" s="63">
        <v>269.05114471999997</v>
      </c>
      <c r="I30" s="63">
        <v>92.647182136775044</v>
      </c>
      <c r="J30" s="61"/>
      <c r="K30" s="63">
        <v>85</v>
      </c>
      <c r="L30" s="63">
        <v>0</v>
      </c>
      <c r="M30" s="63">
        <v>7.5</v>
      </c>
      <c r="N30" s="63">
        <v>92.5</v>
      </c>
      <c r="O30" s="25"/>
      <c r="P30" s="29"/>
    </row>
    <row r="31" spans="1:16" s="20" customFormat="1" ht="12.75" customHeight="1">
      <c r="A31" s="42">
        <v>164</v>
      </c>
      <c r="B31" s="17" t="s">
        <v>110</v>
      </c>
      <c r="C31" s="42" t="s">
        <v>101</v>
      </c>
      <c r="D31" s="63">
        <v>879.17051759999993</v>
      </c>
      <c r="E31" s="63">
        <v>477.47067000000004</v>
      </c>
      <c r="F31" s="63">
        <v>0</v>
      </c>
      <c r="G31" s="64">
        <v>0</v>
      </c>
      <c r="H31" s="63">
        <v>477.47067000000004</v>
      </c>
      <c r="I31" s="63">
        <v>54.309222209068317</v>
      </c>
      <c r="J31" s="61"/>
      <c r="K31" s="63">
        <v>54.3</v>
      </c>
      <c r="L31" s="63">
        <v>0</v>
      </c>
      <c r="M31" s="63">
        <v>0</v>
      </c>
      <c r="N31" s="63">
        <v>54.3</v>
      </c>
      <c r="O31" s="25"/>
      <c r="P31" s="30"/>
    </row>
    <row r="32" spans="1:16" s="20" customFormat="1" ht="12.75" customHeight="1">
      <c r="A32" s="42">
        <v>170</v>
      </c>
      <c r="B32" s="17" t="s">
        <v>150</v>
      </c>
      <c r="C32" s="42" t="s">
        <v>33</v>
      </c>
      <c r="D32" s="63">
        <v>990.45891299999994</v>
      </c>
      <c r="E32" s="63">
        <v>905.50295999999992</v>
      </c>
      <c r="F32" s="63">
        <v>0</v>
      </c>
      <c r="G32" s="64">
        <v>143.79892999999993</v>
      </c>
      <c r="H32" s="63">
        <v>1049.3018899999997</v>
      </c>
      <c r="I32" s="63">
        <v>105.9409811177094</v>
      </c>
      <c r="J32" s="61"/>
      <c r="K32" s="63">
        <v>99.699999999999989</v>
      </c>
      <c r="L32" s="63">
        <v>1.9</v>
      </c>
      <c r="M32" s="63">
        <v>0.3</v>
      </c>
      <c r="N32" s="63">
        <v>99.999999999999986</v>
      </c>
      <c r="O32" s="25"/>
      <c r="P32" s="21"/>
    </row>
    <row r="33" spans="1:22" s="20" customFormat="1" ht="12.75" customHeight="1">
      <c r="A33" s="42"/>
      <c r="B33" s="27" t="s">
        <v>34</v>
      </c>
      <c r="C33" s="43"/>
      <c r="D33" s="61">
        <v>24957.957652301688</v>
      </c>
      <c r="E33" s="61">
        <v>10593.495355854657</v>
      </c>
      <c r="F33" s="61">
        <v>8410.5111452613201</v>
      </c>
      <c r="G33" s="61">
        <v>2562.8846762240446</v>
      </c>
      <c r="H33" s="61">
        <v>13156.380032078701</v>
      </c>
      <c r="I33" s="61">
        <v>52.714169225563154</v>
      </c>
      <c r="J33" s="61"/>
      <c r="K33" s="63"/>
      <c r="L33" s="63"/>
      <c r="M33" s="63"/>
      <c r="N33" s="63"/>
      <c r="O33" s="25"/>
      <c r="P33" s="21"/>
    </row>
    <row r="34" spans="1:22" s="20" customFormat="1" ht="12.75" customHeight="1">
      <c r="A34" s="42">
        <v>171</v>
      </c>
      <c r="B34" s="17" t="s">
        <v>111</v>
      </c>
      <c r="C34" s="42" t="s">
        <v>31</v>
      </c>
      <c r="D34" s="63">
        <v>7699.8886720815008</v>
      </c>
      <c r="E34" s="63">
        <v>2168.7836699999998</v>
      </c>
      <c r="F34" s="63">
        <v>3837.4442250291395</v>
      </c>
      <c r="G34" s="63">
        <v>433.95570000000009</v>
      </c>
      <c r="H34" s="63">
        <v>2602.7393699999998</v>
      </c>
      <c r="I34" s="63">
        <v>33.802298719422971</v>
      </c>
      <c r="J34" s="61"/>
      <c r="K34" s="63">
        <v>47.400000000000006</v>
      </c>
      <c r="L34" s="63">
        <v>43.8</v>
      </c>
      <c r="M34" s="63">
        <v>23.1</v>
      </c>
      <c r="N34" s="63">
        <v>70.5</v>
      </c>
      <c r="O34" s="25"/>
      <c r="P34" s="21"/>
    </row>
    <row r="35" spans="1:22" s="20" customFormat="1" ht="12.75" customHeight="1">
      <c r="A35" s="42">
        <v>176</v>
      </c>
      <c r="B35" s="17" t="s">
        <v>112</v>
      </c>
      <c r="C35" s="42" t="s">
        <v>101</v>
      </c>
      <c r="D35" s="63">
        <v>780.60599999999999</v>
      </c>
      <c r="E35" s="63">
        <v>91.070700000000002</v>
      </c>
      <c r="F35" s="63">
        <v>589.35112945736068</v>
      </c>
      <c r="G35" s="63">
        <v>350.96375999999998</v>
      </c>
      <c r="H35" s="63">
        <v>442.03445999999997</v>
      </c>
      <c r="I35" s="63">
        <v>56.627089722600132</v>
      </c>
      <c r="J35" s="61"/>
      <c r="K35" s="63">
        <v>20.400000000000002</v>
      </c>
      <c r="L35" s="63">
        <v>74.5</v>
      </c>
      <c r="M35" s="63">
        <v>76</v>
      </c>
      <c r="N35" s="63">
        <v>96.4</v>
      </c>
      <c r="O35" s="25"/>
      <c r="P35" s="21"/>
    </row>
    <row r="36" spans="1:22" s="20" customFormat="1" ht="12.75" customHeight="1">
      <c r="A36" s="42">
        <v>180</v>
      </c>
      <c r="B36" s="17" t="s">
        <v>113</v>
      </c>
      <c r="C36" s="42" t="s">
        <v>147</v>
      </c>
      <c r="D36" s="63">
        <v>850.34013600000014</v>
      </c>
      <c r="E36" s="63">
        <v>0</v>
      </c>
      <c r="F36" s="63">
        <v>340.13605439999998</v>
      </c>
      <c r="G36" s="63">
        <v>0</v>
      </c>
      <c r="H36" s="63">
        <v>0</v>
      </c>
      <c r="I36" s="63">
        <v>0</v>
      </c>
      <c r="J36" s="61"/>
      <c r="K36" s="63">
        <v>0</v>
      </c>
      <c r="L36" s="63">
        <v>40</v>
      </c>
      <c r="M36" s="63">
        <v>0</v>
      </c>
      <c r="N36" s="63">
        <v>0</v>
      </c>
      <c r="O36" s="25"/>
      <c r="P36" s="21"/>
    </row>
    <row r="37" spans="1:22" s="20" customFormat="1" ht="12.75" customHeight="1">
      <c r="A37" s="42">
        <v>185</v>
      </c>
      <c r="B37" s="17" t="s">
        <v>37</v>
      </c>
      <c r="C37" s="42" t="s">
        <v>101</v>
      </c>
      <c r="D37" s="63">
        <v>394.42720170000001</v>
      </c>
      <c r="E37" s="63">
        <v>303.13533000000001</v>
      </c>
      <c r="F37" s="63">
        <v>0</v>
      </c>
      <c r="G37" s="63">
        <v>0</v>
      </c>
      <c r="H37" s="63">
        <v>303.13533000000001</v>
      </c>
      <c r="I37" s="63">
        <v>76.854570043210074</v>
      </c>
      <c r="J37" s="61"/>
      <c r="K37" s="63">
        <v>94.4</v>
      </c>
      <c r="L37" s="63">
        <v>0</v>
      </c>
      <c r="M37" s="63">
        <v>0</v>
      </c>
      <c r="N37" s="63">
        <v>94.4</v>
      </c>
      <c r="O37" s="25"/>
      <c r="P37" s="21"/>
    </row>
    <row r="38" spans="1:22" s="20" customFormat="1" ht="12.75" customHeight="1">
      <c r="A38" s="42">
        <v>188</v>
      </c>
      <c r="B38" s="17" t="s">
        <v>38</v>
      </c>
      <c r="C38" s="42" t="s">
        <v>101</v>
      </c>
      <c r="D38" s="63">
        <v>3694.1504120378609</v>
      </c>
      <c r="E38" s="63">
        <v>1786.28673</v>
      </c>
      <c r="F38" s="63">
        <v>491.49996843718037</v>
      </c>
      <c r="G38" s="63">
        <v>347.99349000000007</v>
      </c>
      <c r="H38" s="63">
        <v>2134.2802200000001</v>
      </c>
      <c r="I38" s="63">
        <v>57.774589065057434</v>
      </c>
      <c r="J38" s="61"/>
      <c r="K38" s="63">
        <v>41.800000000000004</v>
      </c>
      <c r="L38" s="63">
        <v>28</v>
      </c>
      <c r="M38" s="63">
        <v>8.9</v>
      </c>
      <c r="N38" s="63">
        <v>50.7</v>
      </c>
      <c r="O38" s="25"/>
      <c r="P38" s="21"/>
    </row>
    <row r="39" spans="1:22" s="20" customFormat="1" ht="12.75" customHeight="1">
      <c r="A39" s="42">
        <v>189</v>
      </c>
      <c r="B39" s="17" t="s">
        <v>39</v>
      </c>
      <c r="C39" s="42" t="s">
        <v>33</v>
      </c>
      <c r="D39" s="63">
        <v>259.1481819</v>
      </c>
      <c r="E39" s="63">
        <v>193.85049000000001</v>
      </c>
      <c r="F39" s="63">
        <v>0</v>
      </c>
      <c r="G39" s="63">
        <v>15.357150000000013</v>
      </c>
      <c r="H39" s="63">
        <v>209.20764000000003</v>
      </c>
      <c r="I39" s="63">
        <v>80.728963045833368</v>
      </c>
      <c r="J39" s="61"/>
      <c r="K39" s="63">
        <v>99.8</v>
      </c>
      <c r="L39" s="63">
        <v>82.7</v>
      </c>
      <c r="M39" s="63">
        <v>0.2</v>
      </c>
      <c r="N39" s="63">
        <v>100</v>
      </c>
      <c r="O39" s="25"/>
      <c r="P39" s="21"/>
    </row>
    <row r="40" spans="1:22" s="20" customFormat="1" ht="12.75" customHeight="1">
      <c r="A40" s="42">
        <v>190</v>
      </c>
      <c r="B40" s="17" t="s">
        <v>40</v>
      </c>
      <c r="C40" s="42" t="s">
        <v>101</v>
      </c>
      <c r="D40" s="63">
        <v>912.34718330699991</v>
      </c>
      <c r="E40" s="63">
        <v>653.46163157522119</v>
      </c>
      <c r="F40" s="63">
        <v>0</v>
      </c>
      <c r="G40" s="63">
        <v>53.345427699115078</v>
      </c>
      <c r="H40" s="63">
        <v>706.80705927433632</v>
      </c>
      <c r="I40" s="63">
        <v>77.471282008276845</v>
      </c>
      <c r="J40" s="61"/>
      <c r="K40" s="63">
        <v>76</v>
      </c>
      <c r="L40" s="63">
        <v>0</v>
      </c>
      <c r="M40" s="63">
        <v>0.4</v>
      </c>
      <c r="N40" s="63">
        <v>76.400000000000006</v>
      </c>
      <c r="O40" s="25"/>
      <c r="P40" s="29"/>
    </row>
    <row r="41" spans="1:22" s="20" customFormat="1" ht="12.75" customHeight="1">
      <c r="A41" s="42">
        <v>192</v>
      </c>
      <c r="B41" s="17" t="s">
        <v>41</v>
      </c>
      <c r="C41" s="42" t="s">
        <v>101</v>
      </c>
      <c r="D41" s="63">
        <v>824.74740842913934</v>
      </c>
      <c r="E41" s="63">
        <v>593.79137207999997</v>
      </c>
      <c r="F41" s="63">
        <v>0</v>
      </c>
      <c r="G41" s="63">
        <v>0</v>
      </c>
      <c r="H41" s="63">
        <v>593.79137207999997</v>
      </c>
      <c r="I41" s="63">
        <v>71.996755129060503</v>
      </c>
      <c r="J41" s="61"/>
      <c r="K41" s="63">
        <v>72</v>
      </c>
      <c r="L41" s="63">
        <v>0</v>
      </c>
      <c r="M41" s="63">
        <v>0</v>
      </c>
      <c r="N41" s="63">
        <v>72</v>
      </c>
      <c r="O41" s="25"/>
      <c r="P41" s="29"/>
    </row>
    <row r="42" spans="1:22" s="20" customFormat="1" ht="12.75" customHeight="1">
      <c r="A42" s="42">
        <v>194</v>
      </c>
      <c r="B42" s="17" t="s">
        <v>42</v>
      </c>
      <c r="C42" s="42" t="s">
        <v>101</v>
      </c>
      <c r="D42" s="63">
        <v>891.19184999999993</v>
      </c>
      <c r="E42" s="63">
        <v>516.89127300000007</v>
      </c>
      <c r="F42" s="63">
        <v>564.08898852749996</v>
      </c>
      <c r="G42" s="63">
        <v>380.01520824999994</v>
      </c>
      <c r="H42" s="63">
        <v>896.90648125000007</v>
      </c>
      <c r="I42" s="63">
        <v>100.64123468476514</v>
      </c>
      <c r="J42" s="42">
        <v>0</v>
      </c>
      <c r="K42" s="63">
        <v>57</v>
      </c>
      <c r="L42" s="63">
        <v>63.3</v>
      </c>
      <c r="M42" s="63">
        <v>15</v>
      </c>
      <c r="N42" s="63">
        <v>72</v>
      </c>
      <c r="O42" s="25"/>
      <c r="P42" s="29"/>
    </row>
    <row r="43" spans="1:22" s="20" customFormat="1" ht="12.75" customHeight="1">
      <c r="A43" s="42">
        <v>195</v>
      </c>
      <c r="B43" s="17" t="s">
        <v>43</v>
      </c>
      <c r="C43" s="42" t="s">
        <v>101</v>
      </c>
      <c r="D43" s="63">
        <v>1908.5352111461805</v>
      </c>
      <c r="E43" s="63">
        <v>1851.2590472394363</v>
      </c>
      <c r="F43" s="63">
        <v>906.25681744768053</v>
      </c>
      <c r="G43" s="63">
        <v>48.054413154929392</v>
      </c>
      <c r="H43" s="63">
        <v>1899.3134603943656</v>
      </c>
      <c r="I43" s="63">
        <v>99.516815267648283</v>
      </c>
      <c r="J43" s="61"/>
      <c r="K43" s="63">
        <v>94</v>
      </c>
      <c r="L43" s="63">
        <v>0</v>
      </c>
      <c r="M43" s="63">
        <v>4.5</v>
      </c>
      <c r="N43" s="63">
        <v>98.5</v>
      </c>
      <c r="O43" s="25"/>
      <c r="P43" s="29"/>
      <c r="R43" s="31"/>
      <c r="T43" s="32"/>
      <c r="V43" s="33"/>
    </row>
    <row r="44" spans="1:22" s="20" customFormat="1" ht="12.75" customHeight="1">
      <c r="A44" s="42">
        <v>198</v>
      </c>
      <c r="B44" s="17" t="s">
        <v>44</v>
      </c>
      <c r="C44" s="42" t="s">
        <v>104</v>
      </c>
      <c r="D44" s="63">
        <v>695.58499649999999</v>
      </c>
      <c r="E44" s="63">
        <v>184.21781196000001</v>
      </c>
      <c r="F44" s="63">
        <v>0</v>
      </c>
      <c r="G44" s="63">
        <v>99.867047120000009</v>
      </c>
      <c r="H44" s="63">
        <v>284.08485908</v>
      </c>
      <c r="I44" s="63">
        <v>40.841142421047032</v>
      </c>
      <c r="J44" s="61"/>
      <c r="K44" s="63">
        <v>26</v>
      </c>
      <c r="L44" s="63">
        <v>0</v>
      </c>
      <c r="M44" s="63">
        <v>0</v>
      </c>
      <c r="N44" s="63">
        <v>26</v>
      </c>
      <c r="O44" s="25"/>
      <c r="P44" s="21"/>
    </row>
    <row r="45" spans="1:22" s="20" customFormat="1" ht="12.75" customHeight="1">
      <c r="A45" s="42">
        <v>200</v>
      </c>
      <c r="B45" s="17" t="s">
        <v>45</v>
      </c>
      <c r="C45" s="42" t="s">
        <v>101</v>
      </c>
      <c r="D45" s="63">
        <v>949.32097680000004</v>
      </c>
      <c r="E45" s="63">
        <v>265.40603999999996</v>
      </c>
      <c r="F45" s="63">
        <v>611.3627086326394</v>
      </c>
      <c r="G45" s="63">
        <v>270.92186999999996</v>
      </c>
      <c r="H45" s="63">
        <v>536.32790999999997</v>
      </c>
      <c r="I45" s="63">
        <v>56.495950590691713</v>
      </c>
      <c r="J45" s="61"/>
      <c r="K45" s="63">
        <v>36.1</v>
      </c>
      <c r="L45" s="63">
        <v>64.400000000000006</v>
      </c>
      <c r="M45" s="63">
        <v>44.2</v>
      </c>
      <c r="N45" s="63">
        <v>80.300000000000011</v>
      </c>
      <c r="O45" s="25"/>
      <c r="P45" s="25"/>
      <c r="Q45" s="34"/>
    </row>
    <row r="46" spans="1:22" s="20" customFormat="1" ht="12.75" customHeight="1">
      <c r="A46" s="42">
        <v>201</v>
      </c>
      <c r="B46" s="17" t="s">
        <v>46</v>
      </c>
      <c r="C46" s="42" t="s">
        <v>101</v>
      </c>
      <c r="D46" s="63">
        <v>1479.9509154</v>
      </c>
      <c r="E46" s="63">
        <v>424.12925999999993</v>
      </c>
      <c r="F46" s="63">
        <v>246.55981708831968</v>
      </c>
      <c r="G46" s="63">
        <v>0</v>
      </c>
      <c r="H46" s="63">
        <v>424.12925999999993</v>
      </c>
      <c r="I46" s="63">
        <v>28.658332893788348</v>
      </c>
      <c r="J46" s="61"/>
      <c r="K46" s="63">
        <v>27.7</v>
      </c>
      <c r="L46" s="63">
        <v>16.66</v>
      </c>
      <c r="M46" s="63">
        <v>0</v>
      </c>
      <c r="N46" s="63">
        <v>27.7</v>
      </c>
      <c r="O46" s="25"/>
      <c r="P46" s="21"/>
    </row>
    <row r="47" spans="1:22" s="20" customFormat="1" ht="12.75" customHeight="1">
      <c r="A47" s="42">
        <v>202</v>
      </c>
      <c r="B47" s="17" t="s">
        <v>47</v>
      </c>
      <c r="C47" s="42" t="s">
        <v>100</v>
      </c>
      <c r="D47" s="63">
        <v>2089.1228277</v>
      </c>
      <c r="E47" s="63">
        <v>175.63634999999999</v>
      </c>
      <c r="F47" s="63">
        <v>813.80003419050001</v>
      </c>
      <c r="G47" s="63">
        <v>562.41061000000002</v>
      </c>
      <c r="H47" s="63">
        <v>738.04696000000001</v>
      </c>
      <c r="I47" s="63">
        <v>35.328078857505275</v>
      </c>
      <c r="J47" s="61"/>
      <c r="K47" s="63">
        <v>8.3999999999999986</v>
      </c>
      <c r="L47" s="63">
        <v>34.4</v>
      </c>
      <c r="M47" s="63">
        <v>26.5</v>
      </c>
      <c r="N47" s="63">
        <v>34.9</v>
      </c>
      <c r="O47" s="25"/>
      <c r="P47" s="21"/>
    </row>
    <row r="48" spans="1:22" s="20" customFormat="1" ht="12.75" customHeight="1">
      <c r="A48" s="42">
        <v>204</v>
      </c>
      <c r="B48" s="17" t="s">
        <v>49</v>
      </c>
      <c r="C48" s="42" t="s">
        <v>101</v>
      </c>
      <c r="D48" s="63">
        <v>1528.5956792999998</v>
      </c>
      <c r="E48" s="63">
        <v>1385.57565</v>
      </c>
      <c r="F48" s="63">
        <v>10.011402050999999</v>
      </c>
      <c r="G48" s="63">
        <v>0</v>
      </c>
      <c r="H48" s="63">
        <v>1385.57565</v>
      </c>
      <c r="I48" s="63">
        <v>90.643697922429439</v>
      </c>
      <c r="J48" s="61"/>
      <c r="K48" s="63">
        <v>77.800000000000011</v>
      </c>
      <c r="L48" s="63">
        <v>7</v>
      </c>
      <c r="M48" s="63">
        <v>0</v>
      </c>
      <c r="N48" s="63">
        <v>77.800000000000011</v>
      </c>
      <c r="O48" s="25"/>
      <c r="P48" s="21"/>
    </row>
    <row r="49" spans="1:16" s="20" customFormat="1" ht="12.75" customHeight="1">
      <c r="A49" s="42"/>
      <c r="B49" s="27" t="s">
        <v>50</v>
      </c>
      <c r="C49" s="43"/>
      <c r="D49" s="61">
        <v>32797.132715185187</v>
      </c>
      <c r="E49" s="61">
        <v>21098.58932230857</v>
      </c>
      <c r="F49" s="61">
        <v>4538.1784239576382</v>
      </c>
      <c r="G49" s="61">
        <v>5520.6619187867245</v>
      </c>
      <c r="H49" s="61">
        <v>26619.251241095291</v>
      </c>
      <c r="I49" s="61">
        <v>81.163348858147245</v>
      </c>
      <c r="J49" s="61"/>
      <c r="K49" s="65"/>
      <c r="L49" s="63"/>
      <c r="M49" s="61"/>
      <c r="N49" s="63"/>
      <c r="O49" s="25"/>
      <c r="P49" s="21"/>
    </row>
    <row r="50" spans="1:16" s="20" customFormat="1" ht="12.75" customHeight="1">
      <c r="A50" s="42">
        <v>207</v>
      </c>
      <c r="B50" s="17" t="s">
        <v>152</v>
      </c>
      <c r="C50" s="42" t="s">
        <v>33</v>
      </c>
      <c r="D50" s="63">
        <v>981.56559894300005</v>
      </c>
      <c r="E50" s="63">
        <v>587.60764097626497</v>
      </c>
      <c r="F50" s="63">
        <v>0</v>
      </c>
      <c r="G50" s="64">
        <v>0</v>
      </c>
      <c r="H50" s="63">
        <v>587.60764097626497</v>
      </c>
      <c r="I50" s="63">
        <v>59.864327112628125</v>
      </c>
      <c r="J50" s="61"/>
      <c r="K50" s="63">
        <v>91</v>
      </c>
      <c r="L50" s="63">
        <v>0</v>
      </c>
      <c r="M50" s="63">
        <v>9</v>
      </c>
      <c r="N50" s="63">
        <v>100</v>
      </c>
      <c r="O50" s="25"/>
      <c r="P50" s="29"/>
    </row>
    <row r="51" spans="1:16" s="20" customFormat="1" ht="12.75" customHeight="1">
      <c r="A51" s="42">
        <v>209</v>
      </c>
      <c r="B51" s="17" t="s">
        <v>51</v>
      </c>
      <c r="C51" s="42" t="s">
        <v>101</v>
      </c>
      <c r="D51" s="63">
        <v>1730.2271326038197</v>
      </c>
      <c r="E51" s="63">
        <v>627.79546748230086</v>
      </c>
      <c r="F51" s="63">
        <v>1457.7642320091393</v>
      </c>
      <c r="G51" s="64">
        <v>187.84936103982307</v>
      </c>
      <c r="H51" s="63">
        <v>815.64482852212393</v>
      </c>
      <c r="I51" s="63">
        <v>47.140910759771728</v>
      </c>
      <c r="J51" s="61"/>
      <c r="K51" s="63">
        <v>37</v>
      </c>
      <c r="L51" s="63">
        <v>84.25</v>
      </c>
      <c r="M51" s="63">
        <v>4.5</v>
      </c>
      <c r="N51" s="63">
        <v>41.5</v>
      </c>
      <c r="O51" s="25"/>
      <c r="P51" s="29"/>
    </row>
    <row r="52" spans="1:16" s="20" customFormat="1" ht="12.75" customHeight="1">
      <c r="A52" s="42">
        <v>211</v>
      </c>
      <c r="B52" s="17" t="s">
        <v>52</v>
      </c>
      <c r="C52" s="42" t="s">
        <v>101</v>
      </c>
      <c r="D52" s="63">
        <v>2758.1021697000001</v>
      </c>
      <c r="E52" s="63">
        <v>2073.8099399999996</v>
      </c>
      <c r="F52" s="63">
        <v>482.63958272999997</v>
      </c>
      <c r="G52" s="64">
        <v>291.64772999999991</v>
      </c>
      <c r="H52" s="63">
        <v>2365.4576699999998</v>
      </c>
      <c r="I52" s="63">
        <v>85.763961030395464</v>
      </c>
      <c r="J52" s="61"/>
      <c r="K52" s="63">
        <v>75.100000000000009</v>
      </c>
      <c r="L52" s="63">
        <v>17.600000000000001</v>
      </c>
      <c r="M52" s="63">
        <v>13.4</v>
      </c>
      <c r="N52" s="63">
        <v>88.500000000000014</v>
      </c>
      <c r="O52" s="25"/>
      <c r="P52" s="21"/>
    </row>
    <row r="53" spans="1:16" s="20" customFormat="1" ht="12.75" customHeight="1">
      <c r="A53" s="42">
        <v>212</v>
      </c>
      <c r="B53" s="17" t="s">
        <v>53</v>
      </c>
      <c r="C53" s="42" t="s">
        <v>101</v>
      </c>
      <c r="D53" s="63">
        <v>446.07729869999997</v>
      </c>
      <c r="E53" s="63">
        <v>395.50703999999996</v>
      </c>
      <c r="F53" s="63">
        <v>0</v>
      </c>
      <c r="G53" s="64">
        <v>54.730209000000016</v>
      </c>
      <c r="H53" s="63">
        <v>450.23724899999996</v>
      </c>
      <c r="I53" s="63">
        <v>100.93256265497557</v>
      </c>
      <c r="J53" s="61"/>
      <c r="K53" s="63">
        <v>88.5</v>
      </c>
      <c r="L53" s="63">
        <v>0</v>
      </c>
      <c r="M53" s="63">
        <v>0</v>
      </c>
      <c r="N53" s="63">
        <v>88.5</v>
      </c>
      <c r="O53" s="25"/>
      <c r="P53" s="21"/>
    </row>
    <row r="54" spans="1:16" s="20" customFormat="1" ht="12.75" customHeight="1">
      <c r="A54" s="42">
        <v>213</v>
      </c>
      <c r="B54" s="17" t="s">
        <v>54</v>
      </c>
      <c r="C54" s="42" t="s">
        <v>101</v>
      </c>
      <c r="D54" s="63">
        <v>1520.6716048961805</v>
      </c>
      <c r="E54" s="63">
        <v>487.87874999999997</v>
      </c>
      <c r="F54" s="63">
        <v>0</v>
      </c>
      <c r="G54" s="64">
        <v>229.61609994690264</v>
      </c>
      <c r="H54" s="63">
        <v>717.4948499469026</v>
      </c>
      <c r="I54" s="63">
        <v>47.18276106667274</v>
      </c>
      <c r="J54" s="61"/>
      <c r="K54" s="63">
        <v>34</v>
      </c>
      <c r="L54" s="63">
        <v>0</v>
      </c>
      <c r="M54" s="63">
        <v>4</v>
      </c>
      <c r="N54" s="63">
        <v>38</v>
      </c>
      <c r="O54" s="25"/>
      <c r="P54" s="29"/>
    </row>
    <row r="55" spans="1:16" s="20" customFormat="1" ht="12.75" customHeight="1">
      <c r="A55" s="42">
        <v>214</v>
      </c>
      <c r="B55" s="17" t="s">
        <v>55</v>
      </c>
      <c r="C55" s="42" t="s">
        <v>101</v>
      </c>
      <c r="D55" s="63">
        <v>3136.3633986461805</v>
      </c>
      <c r="E55" s="63">
        <v>1724.98964385</v>
      </c>
      <c r="F55" s="63">
        <v>0</v>
      </c>
      <c r="G55" s="64">
        <v>941.58198799999991</v>
      </c>
      <c r="H55" s="63">
        <v>2666.5716318499999</v>
      </c>
      <c r="I55" s="63">
        <v>85.021130937857279</v>
      </c>
      <c r="J55" s="61"/>
      <c r="K55" s="63">
        <v>55</v>
      </c>
      <c r="L55" s="63">
        <v>0</v>
      </c>
      <c r="M55" s="63">
        <v>1</v>
      </c>
      <c r="N55" s="63">
        <v>56</v>
      </c>
      <c r="O55" s="25"/>
      <c r="P55" s="29"/>
    </row>
    <row r="56" spans="1:16" s="20" customFormat="1" ht="12.75" customHeight="1">
      <c r="A56" s="42">
        <v>215</v>
      </c>
      <c r="B56" s="17" t="s">
        <v>56</v>
      </c>
      <c r="C56" s="42" t="s">
        <v>101</v>
      </c>
      <c r="D56" s="63">
        <v>663.50208989999999</v>
      </c>
      <c r="E56" s="63">
        <v>391.60401000000007</v>
      </c>
      <c r="F56" s="63">
        <v>49.414350771860654</v>
      </c>
      <c r="G56" s="64">
        <v>75.390809999999959</v>
      </c>
      <c r="H56" s="63">
        <v>466.99482</v>
      </c>
      <c r="I56" s="63">
        <v>70.383323143772358</v>
      </c>
      <c r="J56" s="61"/>
      <c r="K56" s="63">
        <v>56</v>
      </c>
      <c r="L56" s="63">
        <v>17</v>
      </c>
      <c r="M56" s="63">
        <v>9.6</v>
      </c>
      <c r="N56" s="63">
        <v>65.599999999999994</v>
      </c>
      <c r="O56" s="25"/>
      <c r="P56" s="21"/>
    </row>
    <row r="57" spans="1:16" s="20" customFormat="1" ht="12.75" customHeight="1">
      <c r="A57" s="42">
        <v>216</v>
      </c>
      <c r="B57" s="17" t="s">
        <v>57</v>
      </c>
      <c r="C57" s="42" t="s">
        <v>31</v>
      </c>
      <c r="D57" s="63">
        <v>1958.8136661000001</v>
      </c>
      <c r="E57" s="63">
        <v>1285.3978800000002</v>
      </c>
      <c r="F57" s="63">
        <v>587.65320689999999</v>
      </c>
      <c r="G57" s="64">
        <v>499.06510999999989</v>
      </c>
      <c r="H57" s="63">
        <v>1784.46299</v>
      </c>
      <c r="I57" s="63">
        <v>91.099169915067392</v>
      </c>
      <c r="J57" s="61"/>
      <c r="K57" s="63">
        <v>74.5</v>
      </c>
      <c r="L57" s="63">
        <v>30</v>
      </c>
      <c r="M57" s="63">
        <v>15.8</v>
      </c>
      <c r="N57" s="63">
        <v>90.3</v>
      </c>
      <c r="O57" s="25"/>
      <c r="P57" s="21"/>
    </row>
    <row r="58" spans="1:16" s="20" customFormat="1" ht="12.75" customHeight="1">
      <c r="A58" s="42">
        <v>217</v>
      </c>
      <c r="B58" s="17" t="s">
        <v>58</v>
      </c>
      <c r="C58" s="42" t="s">
        <v>100</v>
      </c>
      <c r="D58" s="63">
        <v>2065.1842437</v>
      </c>
      <c r="E58" s="63">
        <v>594.56156999999996</v>
      </c>
      <c r="F58" s="63">
        <v>885.07710299999997</v>
      </c>
      <c r="G58" s="64">
        <v>1058.9385599999998</v>
      </c>
      <c r="H58" s="63">
        <v>1653.5001299999999</v>
      </c>
      <c r="I58" s="63">
        <v>80.065501905901442</v>
      </c>
      <c r="J58" s="61"/>
      <c r="K58" s="63">
        <v>34.5</v>
      </c>
      <c r="L58" s="63">
        <v>43</v>
      </c>
      <c r="M58" s="63">
        <v>44.8</v>
      </c>
      <c r="N58" s="63">
        <v>79.3</v>
      </c>
      <c r="O58" s="25"/>
      <c r="P58" s="21"/>
    </row>
    <row r="59" spans="1:16" s="20" customFormat="1" ht="12.75" customHeight="1">
      <c r="A59" s="42">
        <v>219</v>
      </c>
      <c r="B59" s="17" t="s">
        <v>59</v>
      </c>
      <c r="C59" s="42" t="s">
        <v>33</v>
      </c>
      <c r="D59" s="63">
        <v>1646.8835084999998</v>
      </c>
      <c r="E59" s="63">
        <v>550.3272300000001</v>
      </c>
      <c r="F59" s="63">
        <v>0</v>
      </c>
      <c r="G59" s="64">
        <v>2.551219999999855</v>
      </c>
      <c r="H59" s="63">
        <v>552.87844999999993</v>
      </c>
      <c r="I59" s="63">
        <v>33.571193538975194</v>
      </c>
      <c r="J59" s="61"/>
      <c r="K59" s="63">
        <v>99.8</v>
      </c>
      <c r="L59" s="63">
        <v>0</v>
      </c>
      <c r="M59" s="63">
        <v>0.2</v>
      </c>
      <c r="N59" s="63">
        <v>100</v>
      </c>
      <c r="O59" s="25"/>
      <c r="P59" s="21"/>
    </row>
    <row r="60" spans="1:16" s="20" customFormat="1" ht="12.75" customHeight="1">
      <c r="A60" s="42">
        <v>222</v>
      </c>
      <c r="B60" s="17" t="s">
        <v>60</v>
      </c>
      <c r="C60" s="42" t="s">
        <v>101</v>
      </c>
      <c r="D60" s="63">
        <v>13780.493071500001</v>
      </c>
      <c r="E60" s="63">
        <v>10690.399170000001</v>
      </c>
      <c r="F60" s="63">
        <v>774.45710148749993</v>
      </c>
      <c r="G60" s="64">
        <v>1849.5981199999994</v>
      </c>
      <c r="H60" s="63">
        <v>12539.997289999999</v>
      </c>
      <c r="I60" s="63">
        <v>90.998175645358288</v>
      </c>
      <c r="J60" s="61"/>
      <c r="K60" s="63">
        <v>83.800000000000011</v>
      </c>
      <c r="L60" s="63">
        <v>6</v>
      </c>
      <c r="M60" s="63">
        <v>14.3</v>
      </c>
      <c r="N60" s="63">
        <v>98.100000000000009</v>
      </c>
      <c r="O60" s="25"/>
      <c r="P60" s="21"/>
    </row>
    <row r="61" spans="1:16" s="20" customFormat="1" ht="12.75" customHeight="1">
      <c r="A61" s="42">
        <v>223</v>
      </c>
      <c r="B61" s="17" t="s">
        <v>61</v>
      </c>
      <c r="C61" s="42" t="s">
        <v>33</v>
      </c>
      <c r="D61" s="63">
        <v>102.63697855886065</v>
      </c>
      <c r="E61" s="63">
        <v>53.341409999999996</v>
      </c>
      <c r="F61" s="63">
        <v>0</v>
      </c>
      <c r="G61" s="64">
        <v>2.7009400000000023</v>
      </c>
      <c r="H61" s="63">
        <v>56.042349999999999</v>
      </c>
      <c r="I61" s="63">
        <v>54.602493942142516</v>
      </c>
      <c r="J61" s="61"/>
      <c r="K61" s="63">
        <v>99.9</v>
      </c>
      <c r="L61" s="63">
        <v>0</v>
      </c>
      <c r="M61" s="63">
        <v>0.1</v>
      </c>
      <c r="N61" s="63">
        <v>100</v>
      </c>
      <c r="O61" s="25"/>
      <c r="P61" s="21"/>
    </row>
    <row r="62" spans="1:16" s="20" customFormat="1" ht="12.75" customHeight="1">
      <c r="A62" s="42">
        <v>226</v>
      </c>
      <c r="B62" s="17" t="s">
        <v>62</v>
      </c>
      <c r="C62" s="42" t="s">
        <v>31</v>
      </c>
      <c r="D62" s="63">
        <v>330.00691094399997</v>
      </c>
      <c r="E62" s="63">
        <v>300.53331000000003</v>
      </c>
      <c r="F62" s="63">
        <v>0</v>
      </c>
      <c r="G62" s="64">
        <v>19.640259999999998</v>
      </c>
      <c r="H62" s="63">
        <v>320.17357000000004</v>
      </c>
      <c r="I62" s="63">
        <v>97.020262116368656</v>
      </c>
      <c r="J62" s="61"/>
      <c r="K62" s="63">
        <v>91.1</v>
      </c>
      <c r="L62" s="63">
        <v>0</v>
      </c>
      <c r="M62" s="63">
        <v>5.6000000000000005</v>
      </c>
      <c r="N62" s="63">
        <v>96.699999999999989</v>
      </c>
      <c r="O62" s="25"/>
      <c r="P62" s="21"/>
    </row>
    <row r="63" spans="1:16" s="20" customFormat="1" ht="12.75" customHeight="1">
      <c r="A63" s="42">
        <v>227</v>
      </c>
      <c r="B63" s="17" t="s">
        <v>63</v>
      </c>
      <c r="C63" s="42" t="s">
        <v>31</v>
      </c>
      <c r="D63" s="63">
        <v>1386.2181537884999</v>
      </c>
      <c r="E63" s="63">
        <v>1319.2241400000003</v>
      </c>
      <c r="F63" s="63">
        <v>122.40438053463933</v>
      </c>
      <c r="G63" s="64">
        <v>67.097420799999611</v>
      </c>
      <c r="H63" s="63">
        <v>1386.3215607999998</v>
      </c>
      <c r="I63" s="63">
        <v>100.00745964920581</v>
      </c>
      <c r="J63" s="61"/>
      <c r="K63" s="63">
        <v>95.2</v>
      </c>
      <c r="L63" s="63">
        <v>6</v>
      </c>
      <c r="M63" s="63">
        <v>3.3</v>
      </c>
      <c r="N63" s="63">
        <v>98.5</v>
      </c>
      <c r="O63" s="25"/>
      <c r="P63" s="21"/>
    </row>
    <row r="64" spans="1:16" s="20" customFormat="1" ht="12.75" customHeight="1">
      <c r="A64" s="56">
        <v>228</v>
      </c>
      <c r="B64" s="47" t="s">
        <v>114</v>
      </c>
      <c r="C64" s="56" t="s">
        <v>33</v>
      </c>
      <c r="D64" s="66">
        <v>290.38688870463932</v>
      </c>
      <c r="E64" s="66">
        <v>15.612119999999999</v>
      </c>
      <c r="F64" s="66">
        <v>178.76846652450001</v>
      </c>
      <c r="G64" s="67">
        <v>240.25409000000002</v>
      </c>
      <c r="H64" s="66">
        <v>255.86621000000002</v>
      </c>
      <c r="I64" s="66">
        <v>88.112177220318216</v>
      </c>
      <c r="J64" s="68"/>
      <c r="K64" s="66">
        <v>7.8</v>
      </c>
      <c r="L64" s="66">
        <v>61.56</v>
      </c>
      <c r="M64" s="66">
        <v>62.4</v>
      </c>
      <c r="N64" s="66">
        <v>70.2</v>
      </c>
      <c r="O64" s="25"/>
      <c r="P64" s="21"/>
    </row>
    <row r="65" spans="1:16" s="20" customFormat="1" ht="12.75" customHeight="1">
      <c r="A65" s="41"/>
      <c r="B65" s="50" t="s">
        <v>64</v>
      </c>
      <c r="C65" s="57"/>
      <c r="D65" s="58">
        <v>12415.726608299679</v>
      </c>
      <c r="E65" s="58">
        <v>2337.9385182809997</v>
      </c>
      <c r="F65" s="58">
        <v>2839.2340117533199</v>
      </c>
      <c r="G65" s="58">
        <v>1581.7669768769997</v>
      </c>
      <c r="H65" s="58">
        <v>3919.7054951580003</v>
      </c>
      <c r="I65" s="58">
        <v>31.5704881302537</v>
      </c>
      <c r="J65" s="58"/>
      <c r="K65" s="60"/>
      <c r="L65" s="60"/>
      <c r="M65" s="60"/>
      <c r="N65" s="60"/>
      <c r="O65" s="25"/>
      <c r="P65" s="21"/>
    </row>
    <row r="66" spans="1:16" s="20" customFormat="1" ht="12.75" customHeight="1">
      <c r="A66" s="42">
        <v>230</v>
      </c>
      <c r="B66" s="17" t="s">
        <v>65</v>
      </c>
      <c r="C66" s="42" t="s">
        <v>36</v>
      </c>
      <c r="D66" s="63">
        <v>4299.7729995</v>
      </c>
      <c r="E66" s="63">
        <v>0</v>
      </c>
      <c r="F66" s="63">
        <v>1913.6686191000001</v>
      </c>
      <c r="G66" s="64">
        <v>0</v>
      </c>
      <c r="H66" s="63">
        <v>0</v>
      </c>
      <c r="I66" s="63">
        <v>0</v>
      </c>
      <c r="J66" s="61"/>
      <c r="K66" s="63">
        <v>0</v>
      </c>
      <c r="L66" s="63">
        <v>44.51</v>
      </c>
      <c r="M66" s="63">
        <v>0</v>
      </c>
      <c r="N66" s="63">
        <v>0</v>
      </c>
      <c r="O66" s="25"/>
      <c r="P66" s="21"/>
    </row>
    <row r="67" spans="1:16" s="20" customFormat="1" ht="12.75" customHeight="1">
      <c r="A67" s="42">
        <v>231</v>
      </c>
      <c r="B67" s="17" t="s">
        <v>66</v>
      </c>
      <c r="C67" s="42" t="s">
        <v>101</v>
      </c>
      <c r="D67" s="63">
        <v>561.97126949999995</v>
      </c>
      <c r="E67" s="63">
        <v>84.565649999999991</v>
      </c>
      <c r="F67" s="63">
        <v>149.14716148863934</v>
      </c>
      <c r="G67" s="64">
        <v>0</v>
      </c>
      <c r="H67" s="63">
        <v>84.565649999999991</v>
      </c>
      <c r="I67" s="63">
        <v>15.048037967357333</v>
      </c>
      <c r="J67" s="61"/>
      <c r="K67" s="63">
        <v>12.399999999999999</v>
      </c>
      <c r="L67" s="63">
        <v>7.06</v>
      </c>
      <c r="M67" s="63">
        <v>0</v>
      </c>
      <c r="N67" s="63">
        <v>12.399999999999999</v>
      </c>
      <c r="O67" s="25"/>
      <c r="P67" s="21"/>
    </row>
    <row r="68" spans="1:16" s="20" customFormat="1" ht="12.75" customHeight="1">
      <c r="A68" s="42">
        <v>235</v>
      </c>
      <c r="B68" s="17" t="s">
        <v>67</v>
      </c>
      <c r="C68" s="42" t="s">
        <v>31</v>
      </c>
      <c r="D68" s="63">
        <v>1311.3534976503197</v>
      </c>
      <c r="E68" s="63">
        <v>0</v>
      </c>
      <c r="F68" s="63">
        <v>294.72018937168036</v>
      </c>
      <c r="G68" s="64">
        <v>812.32758999999987</v>
      </c>
      <c r="H68" s="63">
        <v>812.32758999999987</v>
      </c>
      <c r="I68" s="63">
        <v>61.945737091907461</v>
      </c>
      <c r="J68" s="61"/>
      <c r="K68" s="63">
        <v>0</v>
      </c>
      <c r="L68" s="63">
        <v>82</v>
      </c>
      <c r="M68" s="63">
        <v>68</v>
      </c>
      <c r="N68" s="63">
        <v>68</v>
      </c>
      <c r="O68" s="25"/>
      <c r="P68" s="21"/>
    </row>
    <row r="69" spans="1:16" s="20" customFormat="1" ht="12.75" customHeight="1">
      <c r="A69" s="42">
        <v>236</v>
      </c>
      <c r="B69" s="17" t="s">
        <v>68</v>
      </c>
      <c r="C69" s="42" t="s">
        <v>33</v>
      </c>
      <c r="D69" s="63">
        <v>1258.8992986229998</v>
      </c>
      <c r="E69" s="63">
        <v>926.31912</v>
      </c>
      <c r="F69" s="63">
        <v>339.08522862299998</v>
      </c>
      <c r="G69" s="64">
        <v>273.2122</v>
      </c>
      <c r="H69" s="63">
        <v>1199.5313200000001</v>
      </c>
      <c r="I69" s="63">
        <v>95.284136015649764</v>
      </c>
      <c r="J69" s="61"/>
      <c r="K69" s="63">
        <v>77.500000000000014</v>
      </c>
      <c r="L69" s="63">
        <v>23.1</v>
      </c>
      <c r="M69" s="63">
        <v>22.5</v>
      </c>
      <c r="N69" s="63">
        <v>100.00000000000001</v>
      </c>
      <c r="O69" s="25"/>
      <c r="P69" s="21"/>
    </row>
    <row r="70" spans="1:16" s="20" customFormat="1" ht="12.75" customHeight="1">
      <c r="A70" s="42">
        <v>237</v>
      </c>
      <c r="B70" s="17" t="s">
        <v>69</v>
      </c>
      <c r="C70" s="42" t="s">
        <v>35</v>
      </c>
      <c r="D70" s="63">
        <v>142.61281317000001</v>
      </c>
      <c r="E70" s="63">
        <v>0</v>
      </c>
      <c r="F70" s="63">
        <v>142.61281317000001</v>
      </c>
      <c r="G70" s="64">
        <v>0</v>
      </c>
      <c r="H70" s="63">
        <v>0</v>
      </c>
      <c r="I70" s="63">
        <v>0</v>
      </c>
      <c r="J70" s="61"/>
      <c r="K70" s="63">
        <v>0</v>
      </c>
      <c r="L70" s="63">
        <v>100</v>
      </c>
      <c r="M70" s="63">
        <v>0</v>
      </c>
      <c r="N70" s="63">
        <v>0</v>
      </c>
      <c r="O70" s="25"/>
      <c r="P70" s="21"/>
    </row>
    <row r="71" spans="1:16" s="20" customFormat="1" ht="12.75" customHeight="1">
      <c r="A71" s="42">
        <v>242</v>
      </c>
      <c r="B71" s="17" t="s">
        <v>153</v>
      </c>
      <c r="C71" s="42" t="s">
        <v>101</v>
      </c>
      <c r="D71" s="63">
        <v>695.32479449999994</v>
      </c>
      <c r="E71" s="63">
        <v>236.40600669599999</v>
      </c>
      <c r="F71" s="63">
        <v>0</v>
      </c>
      <c r="G71" s="64">
        <v>1.6888497119999977</v>
      </c>
      <c r="H71" s="63">
        <v>238.094856408</v>
      </c>
      <c r="I71" s="63">
        <v>34.242250282360672</v>
      </c>
      <c r="J71" s="61"/>
      <c r="K71" s="63">
        <v>34</v>
      </c>
      <c r="L71" s="63">
        <v>0</v>
      </c>
      <c r="M71" s="63">
        <v>0</v>
      </c>
      <c r="N71" s="63">
        <v>34</v>
      </c>
      <c r="O71" s="25"/>
      <c r="P71" s="21"/>
    </row>
    <row r="72" spans="1:16" s="20" customFormat="1" ht="12.75" customHeight="1">
      <c r="A72" s="42">
        <v>243</v>
      </c>
      <c r="B72" s="17" t="s">
        <v>154</v>
      </c>
      <c r="C72" s="42" t="s">
        <v>101</v>
      </c>
      <c r="D72" s="63">
        <v>1710.1060638563608</v>
      </c>
      <c r="E72" s="63">
        <v>238.08483000000001</v>
      </c>
      <c r="F72" s="63">
        <v>0</v>
      </c>
      <c r="G72" s="64">
        <v>26.753099999999961</v>
      </c>
      <c r="H72" s="63">
        <v>264.83792999999997</v>
      </c>
      <c r="I72" s="63">
        <v>15.486637676892354</v>
      </c>
      <c r="J72" s="61"/>
      <c r="K72" s="63">
        <v>14</v>
      </c>
      <c r="L72" s="63">
        <v>0</v>
      </c>
      <c r="M72" s="63">
        <v>0</v>
      </c>
      <c r="N72" s="63">
        <v>14</v>
      </c>
      <c r="O72" s="25"/>
      <c r="P72" s="29"/>
    </row>
    <row r="73" spans="1:16" s="20" customFormat="1" ht="12.75" customHeight="1">
      <c r="A73" s="42">
        <v>244</v>
      </c>
      <c r="B73" s="17" t="s">
        <v>155</v>
      </c>
      <c r="C73" s="42" t="s">
        <v>101</v>
      </c>
      <c r="D73" s="63">
        <v>1220.8027334999999</v>
      </c>
      <c r="E73" s="63">
        <v>451.67294271000003</v>
      </c>
      <c r="F73" s="63">
        <v>0</v>
      </c>
      <c r="G73" s="64">
        <v>309.67854204000002</v>
      </c>
      <c r="H73" s="63">
        <v>761.35148475000005</v>
      </c>
      <c r="I73" s="63">
        <v>62.364824705727131</v>
      </c>
      <c r="J73" s="61"/>
      <c r="K73" s="63">
        <v>37</v>
      </c>
      <c r="L73" s="63">
        <v>0</v>
      </c>
      <c r="M73" s="63">
        <v>7</v>
      </c>
      <c r="N73" s="63">
        <v>44</v>
      </c>
      <c r="O73" s="25"/>
      <c r="P73" s="29"/>
    </row>
    <row r="74" spans="1:16" s="20" customFormat="1" ht="12.75" customHeight="1">
      <c r="A74" s="42">
        <v>245</v>
      </c>
      <c r="B74" s="17" t="s">
        <v>156</v>
      </c>
      <c r="C74" s="42" t="s">
        <v>101</v>
      </c>
      <c r="D74" s="63">
        <v>1214.8831379999999</v>
      </c>
      <c r="E74" s="63">
        <v>400.88996887499997</v>
      </c>
      <c r="F74" s="63">
        <v>0</v>
      </c>
      <c r="G74" s="64">
        <v>158.10669512500002</v>
      </c>
      <c r="H74" s="63">
        <v>558.99666400000001</v>
      </c>
      <c r="I74" s="63">
        <v>46.012381480596368</v>
      </c>
      <c r="J74" s="61"/>
      <c r="K74" s="63">
        <v>33</v>
      </c>
      <c r="L74" s="63">
        <v>0</v>
      </c>
      <c r="M74" s="63">
        <v>5</v>
      </c>
      <c r="N74" s="63">
        <v>38</v>
      </c>
      <c r="O74" s="25"/>
      <c r="P74" s="21"/>
    </row>
    <row r="75" spans="1:16" s="20" customFormat="1" ht="12.75" customHeight="1">
      <c r="A75" s="42"/>
      <c r="B75" s="27" t="s">
        <v>70</v>
      </c>
      <c r="C75" s="43"/>
      <c r="D75" s="61">
        <v>10208.654226796501</v>
      </c>
      <c r="E75" s="61">
        <v>1052.5170899999998</v>
      </c>
      <c r="F75" s="61">
        <v>1143.7497529481802</v>
      </c>
      <c r="G75" s="61">
        <v>499.08753023373504</v>
      </c>
      <c r="H75" s="61">
        <v>1551.6046202337347</v>
      </c>
      <c r="I75" s="61">
        <v>15.198914428514557</v>
      </c>
      <c r="J75" s="61"/>
      <c r="K75" s="63"/>
      <c r="L75" s="63"/>
      <c r="M75" s="63"/>
      <c r="N75" s="63"/>
      <c r="O75" s="25"/>
      <c r="P75" s="21"/>
    </row>
    <row r="76" spans="1:16" s="20" customFormat="1" ht="12.75" customHeight="1">
      <c r="A76" s="42">
        <v>247</v>
      </c>
      <c r="B76" s="17" t="s">
        <v>71</v>
      </c>
      <c r="C76" s="42" t="s">
        <v>31</v>
      </c>
      <c r="D76" s="63">
        <v>270.2327871</v>
      </c>
      <c r="E76" s="63">
        <v>0</v>
      </c>
      <c r="F76" s="63">
        <v>137.80297920000001</v>
      </c>
      <c r="G76" s="63">
        <v>59.266440000000003</v>
      </c>
      <c r="H76" s="63">
        <v>59.266440000000003</v>
      </c>
      <c r="I76" s="63">
        <v>21.931624447209796</v>
      </c>
      <c r="J76" s="61"/>
      <c r="K76" s="63">
        <v>0</v>
      </c>
      <c r="L76" s="63">
        <v>50.99</v>
      </c>
      <c r="M76" s="63">
        <v>32.299999999999997</v>
      </c>
      <c r="N76" s="63">
        <v>32.299999999999997</v>
      </c>
      <c r="O76" s="25"/>
      <c r="P76" s="21"/>
    </row>
    <row r="77" spans="1:16" s="20" customFormat="1" ht="12.75" customHeight="1">
      <c r="A77" s="42">
        <v>248</v>
      </c>
      <c r="B77" s="17" t="s">
        <v>72</v>
      </c>
      <c r="C77" s="42" t="s">
        <v>33</v>
      </c>
      <c r="D77" s="63">
        <v>1024.8576174</v>
      </c>
      <c r="E77" s="63">
        <v>493.08278999999987</v>
      </c>
      <c r="F77" s="63">
        <v>472.33746999449994</v>
      </c>
      <c r="G77" s="63">
        <v>318.72057000000007</v>
      </c>
      <c r="H77" s="63">
        <v>811.80335999999988</v>
      </c>
      <c r="I77" s="63">
        <v>79.211331039280807</v>
      </c>
      <c r="J77" s="61"/>
      <c r="K77" s="63">
        <v>51.399999999999991</v>
      </c>
      <c r="L77" s="63">
        <v>40.299999999999997</v>
      </c>
      <c r="M77" s="63">
        <v>48.6</v>
      </c>
      <c r="N77" s="63">
        <v>100</v>
      </c>
      <c r="O77" s="25"/>
      <c r="P77" s="21"/>
    </row>
    <row r="78" spans="1:16" s="20" customFormat="1" ht="12.75" customHeight="1">
      <c r="A78" s="42">
        <v>249</v>
      </c>
      <c r="B78" s="17" t="s">
        <v>73</v>
      </c>
      <c r="C78" s="42" t="s">
        <v>31</v>
      </c>
      <c r="D78" s="63">
        <v>688.4554617</v>
      </c>
      <c r="E78" s="63">
        <v>0</v>
      </c>
      <c r="F78" s="63">
        <v>309.48425880000002</v>
      </c>
      <c r="G78" s="63">
        <v>1.2867000000000002</v>
      </c>
      <c r="H78" s="63">
        <v>1.2867000000000002</v>
      </c>
      <c r="I78" s="63">
        <v>0.18689662172521046</v>
      </c>
      <c r="J78" s="61"/>
      <c r="K78" s="63">
        <v>0</v>
      </c>
      <c r="L78" s="63">
        <v>44.95</v>
      </c>
      <c r="M78" s="63">
        <v>0.3</v>
      </c>
      <c r="N78" s="63">
        <v>0.3</v>
      </c>
      <c r="O78" s="25"/>
      <c r="P78" s="21"/>
    </row>
    <row r="79" spans="1:16" s="20" customFormat="1" ht="12.75" customHeight="1">
      <c r="A79" s="42">
        <v>250</v>
      </c>
      <c r="B79" s="17" t="s">
        <v>74</v>
      </c>
      <c r="C79" s="42" t="s">
        <v>33</v>
      </c>
      <c r="D79" s="63">
        <v>1024.8966476999999</v>
      </c>
      <c r="E79" s="63">
        <v>559.43430000000001</v>
      </c>
      <c r="F79" s="63">
        <v>0</v>
      </c>
      <c r="G79" s="63">
        <v>23.675489999999961</v>
      </c>
      <c r="H79" s="63">
        <v>583.10978999999998</v>
      </c>
      <c r="I79" s="63">
        <v>56.89449675814371</v>
      </c>
      <c r="J79" s="61"/>
      <c r="K79" s="63">
        <v>98.3</v>
      </c>
      <c r="L79" s="63">
        <v>0</v>
      </c>
      <c r="M79" s="63">
        <v>1.7</v>
      </c>
      <c r="N79" s="63">
        <v>100</v>
      </c>
      <c r="O79" s="25"/>
      <c r="P79" s="21"/>
    </row>
    <row r="80" spans="1:16" s="20" customFormat="1" ht="12.75" customHeight="1">
      <c r="A80" s="42">
        <v>253</v>
      </c>
      <c r="B80" s="17" t="s">
        <v>146</v>
      </c>
      <c r="C80" s="42" t="s">
        <v>100</v>
      </c>
      <c r="D80" s="63">
        <v>1064.3861391795001</v>
      </c>
      <c r="E80" s="63">
        <v>0</v>
      </c>
      <c r="F80" s="63">
        <v>0</v>
      </c>
      <c r="G80" s="63">
        <v>96.138330233735005</v>
      </c>
      <c r="H80" s="63">
        <v>96.138330233735005</v>
      </c>
      <c r="I80" s="63">
        <v>9.0322794233157566</v>
      </c>
      <c r="J80" s="61"/>
      <c r="K80" s="63">
        <v>0</v>
      </c>
      <c r="L80" s="63">
        <v>0</v>
      </c>
      <c r="M80" s="63">
        <v>2.5</v>
      </c>
      <c r="N80" s="63">
        <v>2.5</v>
      </c>
      <c r="O80" s="25"/>
      <c r="P80" s="21"/>
    </row>
    <row r="81" spans="1:16" s="20" customFormat="1" ht="12.75" customHeight="1">
      <c r="A81" s="42">
        <v>257</v>
      </c>
      <c r="B81" s="17" t="s">
        <v>75</v>
      </c>
      <c r="C81" s="42" t="s">
        <v>147</v>
      </c>
      <c r="D81" s="63">
        <v>532.97396831699996</v>
      </c>
      <c r="E81" s="63">
        <v>0</v>
      </c>
      <c r="F81" s="63">
        <v>76.27826855368032</v>
      </c>
      <c r="G81" s="63">
        <v>0</v>
      </c>
      <c r="H81" s="63">
        <v>0</v>
      </c>
      <c r="I81" s="63">
        <v>0</v>
      </c>
      <c r="J81" s="61"/>
      <c r="K81" s="63">
        <v>0</v>
      </c>
      <c r="L81" s="63">
        <v>2.11</v>
      </c>
      <c r="M81" s="63">
        <v>0</v>
      </c>
      <c r="N81" s="63">
        <v>0</v>
      </c>
      <c r="O81" s="25"/>
      <c r="P81" s="21"/>
    </row>
    <row r="82" spans="1:16" s="20" customFormat="1" ht="12.75" customHeight="1">
      <c r="A82" s="42">
        <v>258</v>
      </c>
      <c r="B82" s="17" t="s">
        <v>76</v>
      </c>
      <c r="C82" s="42" t="s">
        <v>147</v>
      </c>
      <c r="D82" s="63">
        <v>5602.8516054000002</v>
      </c>
      <c r="E82" s="63">
        <v>0</v>
      </c>
      <c r="F82" s="63">
        <v>147.84677640000001</v>
      </c>
      <c r="G82" s="63">
        <v>0</v>
      </c>
      <c r="H82" s="63">
        <v>0</v>
      </c>
      <c r="I82" s="63">
        <v>0</v>
      </c>
      <c r="J82" s="61"/>
      <c r="K82" s="63">
        <v>0</v>
      </c>
      <c r="L82" s="63">
        <v>2.64</v>
      </c>
      <c r="M82" s="63">
        <v>0</v>
      </c>
      <c r="N82" s="63">
        <v>0</v>
      </c>
      <c r="O82" s="25"/>
      <c r="P82" s="21"/>
    </row>
    <row r="83" spans="1:16" s="20" customFormat="1" ht="12.75" customHeight="1">
      <c r="A83" s="42"/>
      <c r="B83" s="27" t="s">
        <v>77</v>
      </c>
      <c r="C83" s="43"/>
      <c r="D83" s="61">
        <v>8182.7590678487213</v>
      </c>
      <c r="E83" s="61">
        <v>1307.51505</v>
      </c>
      <c r="F83" s="61">
        <v>3548.9973384524019</v>
      </c>
      <c r="G83" s="61">
        <v>32.495310999999973</v>
      </c>
      <c r="H83" s="61">
        <v>1340.0103609999999</v>
      </c>
      <c r="I83" s="61">
        <v>16.376021215938032</v>
      </c>
      <c r="J83" s="61"/>
      <c r="K83" s="63"/>
      <c r="L83" s="63"/>
      <c r="M83" s="63"/>
      <c r="N83" s="63"/>
      <c r="O83" s="25"/>
      <c r="P83" s="21"/>
    </row>
    <row r="84" spans="1:16" s="20" customFormat="1" ht="12.75" customHeight="1">
      <c r="A84" s="42">
        <v>259</v>
      </c>
      <c r="B84" s="17" t="s">
        <v>115</v>
      </c>
      <c r="C84" s="42" t="s">
        <v>147</v>
      </c>
      <c r="D84" s="63">
        <v>1120.8061941929998</v>
      </c>
      <c r="E84" s="63">
        <v>0</v>
      </c>
      <c r="F84" s="63">
        <v>672.48371694236073</v>
      </c>
      <c r="G84" s="63">
        <v>0</v>
      </c>
      <c r="H84" s="63">
        <v>0</v>
      </c>
      <c r="I84" s="63">
        <v>0</v>
      </c>
      <c r="J84" s="61"/>
      <c r="K84" s="63">
        <v>0</v>
      </c>
      <c r="L84" s="63">
        <v>60</v>
      </c>
      <c r="M84" s="63">
        <v>0</v>
      </c>
      <c r="N84" s="63">
        <v>0</v>
      </c>
      <c r="O84" s="25"/>
      <c r="P84" s="21"/>
    </row>
    <row r="85" spans="1:16" s="20" customFormat="1" ht="12.75" customHeight="1">
      <c r="A85" s="42">
        <v>260</v>
      </c>
      <c r="B85" s="17" t="s">
        <v>116</v>
      </c>
      <c r="C85" s="42" t="s">
        <v>100</v>
      </c>
      <c r="D85" s="63">
        <v>488.46860234036075</v>
      </c>
      <c r="E85" s="63">
        <v>0</v>
      </c>
      <c r="F85" s="63">
        <v>293.08116417686068</v>
      </c>
      <c r="G85" s="63">
        <v>1.0293600000000001</v>
      </c>
      <c r="H85" s="63">
        <v>1.0293600000000001</v>
      </c>
      <c r="I85" s="63">
        <v>0.210732070611726</v>
      </c>
      <c r="J85" s="61"/>
      <c r="K85" s="63">
        <v>0</v>
      </c>
      <c r="L85" s="63">
        <v>60</v>
      </c>
      <c r="M85" s="63">
        <v>0</v>
      </c>
      <c r="N85" s="63">
        <v>0</v>
      </c>
      <c r="O85" s="25"/>
      <c r="P85" s="21"/>
    </row>
    <row r="86" spans="1:16" s="20" customFormat="1" ht="12.75" customHeight="1">
      <c r="A86" s="42">
        <v>261</v>
      </c>
      <c r="B86" s="17" t="s">
        <v>78</v>
      </c>
      <c r="C86" s="42" t="s">
        <v>31</v>
      </c>
      <c r="D86" s="63">
        <v>6573.4842713153603</v>
      </c>
      <c r="E86" s="63">
        <v>1307.51505</v>
      </c>
      <c r="F86" s="63">
        <v>2583.4324573331805</v>
      </c>
      <c r="G86" s="63">
        <v>31.465950999999976</v>
      </c>
      <c r="H86" s="63">
        <v>1338.9810009999999</v>
      </c>
      <c r="I86" s="63">
        <v>20.369425798170635</v>
      </c>
      <c r="J86" s="61"/>
      <c r="K86" s="63">
        <v>31.4</v>
      </c>
      <c r="L86" s="63">
        <v>69.599999999999994</v>
      </c>
      <c r="M86" s="63">
        <v>0.7</v>
      </c>
      <c r="N86" s="63">
        <v>32.1</v>
      </c>
      <c r="O86" s="25"/>
      <c r="P86" s="21"/>
    </row>
    <row r="87" spans="1:16" s="36" customFormat="1" ht="12.75" customHeight="1">
      <c r="A87" s="43"/>
      <c r="B87" s="27" t="s">
        <v>79</v>
      </c>
      <c r="C87" s="43"/>
      <c r="D87" s="61">
        <v>29643.325204901139</v>
      </c>
      <c r="E87" s="61">
        <v>0</v>
      </c>
      <c r="F87" s="61">
        <v>8253.3015330921407</v>
      </c>
      <c r="G87" s="61">
        <v>3816.2799399999994</v>
      </c>
      <c r="H87" s="61">
        <v>3816.2799399999994</v>
      </c>
      <c r="I87" s="61">
        <v>12.873994107007359</v>
      </c>
      <c r="J87" s="61"/>
      <c r="K87" s="63"/>
      <c r="L87" s="61"/>
      <c r="M87" s="63"/>
      <c r="N87" s="63"/>
      <c r="O87" s="23"/>
      <c r="P87" s="35"/>
    </row>
    <row r="88" spans="1:16" s="36" customFormat="1" ht="12.75" customHeight="1">
      <c r="A88" s="42">
        <v>262</v>
      </c>
      <c r="B88" s="17" t="s">
        <v>117</v>
      </c>
      <c r="C88" s="42" t="s">
        <v>31</v>
      </c>
      <c r="D88" s="63">
        <v>526.33660559999998</v>
      </c>
      <c r="E88" s="63">
        <v>0</v>
      </c>
      <c r="F88" s="63">
        <v>167.7392193</v>
      </c>
      <c r="G88" s="63">
        <v>189.20357999999999</v>
      </c>
      <c r="H88" s="63">
        <v>189.20357999999999</v>
      </c>
      <c r="I88" s="63">
        <v>35.947258462921546</v>
      </c>
      <c r="J88" s="61"/>
      <c r="K88" s="63">
        <v>0</v>
      </c>
      <c r="L88" s="63">
        <v>31.87</v>
      </c>
      <c r="M88" s="63">
        <v>36.1</v>
      </c>
      <c r="N88" s="63">
        <v>36.1</v>
      </c>
      <c r="O88" s="23"/>
      <c r="P88" s="35"/>
    </row>
    <row r="89" spans="1:16" s="20" customFormat="1" ht="12.75" customHeight="1">
      <c r="A89" s="42">
        <v>263</v>
      </c>
      <c r="B89" s="17" t="s">
        <v>80</v>
      </c>
      <c r="C89" s="42" t="s">
        <v>35</v>
      </c>
      <c r="D89" s="63">
        <v>401.36158499999999</v>
      </c>
      <c r="E89" s="63">
        <v>0</v>
      </c>
      <c r="F89" s="63">
        <v>284.73904859999999</v>
      </c>
      <c r="G89" s="63">
        <v>0</v>
      </c>
      <c r="H89" s="63">
        <v>0</v>
      </c>
      <c r="I89" s="63">
        <v>0</v>
      </c>
      <c r="J89" s="61"/>
      <c r="K89" s="63">
        <v>0</v>
      </c>
      <c r="L89" s="63">
        <v>70.92</v>
      </c>
      <c r="M89" s="63">
        <v>0</v>
      </c>
      <c r="N89" s="63">
        <v>0</v>
      </c>
      <c r="O89" s="25"/>
      <c r="P89" s="21"/>
    </row>
    <row r="90" spans="1:16" s="20" customFormat="1" ht="12.75" customHeight="1">
      <c r="A90" s="42">
        <v>264</v>
      </c>
      <c r="B90" s="17" t="s">
        <v>82</v>
      </c>
      <c r="C90" s="42" t="s">
        <v>31</v>
      </c>
      <c r="D90" s="63">
        <v>9576.7496366654996</v>
      </c>
      <c r="E90" s="63">
        <v>0</v>
      </c>
      <c r="F90" s="63">
        <v>2027.1345799875</v>
      </c>
      <c r="G90" s="63">
        <v>3523.6814799999997</v>
      </c>
      <c r="H90" s="63">
        <v>3523.6814799999997</v>
      </c>
      <c r="I90" s="63">
        <v>36.794127586976366</v>
      </c>
      <c r="J90" s="61"/>
      <c r="K90" s="63">
        <v>0</v>
      </c>
      <c r="L90" s="63">
        <v>63.9</v>
      </c>
      <c r="M90" s="63">
        <v>60.6</v>
      </c>
      <c r="N90" s="63">
        <v>60.6</v>
      </c>
      <c r="O90" s="25"/>
      <c r="P90" s="21"/>
    </row>
    <row r="91" spans="1:16" s="20" customFormat="1" ht="12.75" customHeight="1">
      <c r="A91" s="42">
        <v>266</v>
      </c>
      <c r="B91" s="17" t="s">
        <v>83</v>
      </c>
      <c r="C91" s="42" t="s">
        <v>35</v>
      </c>
      <c r="D91" s="63">
        <v>592.21975199999997</v>
      </c>
      <c r="E91" s="63">
        <v>0</v>
      </c>
      <c r="F91" s="63">
        <v>121.39724309999998</v>
      </c>
      <c r="G91" s="63">
        <v>0</v>
      </c>
      <c r="H91" s="63">
        <v>0</v>
      </c>
      <c r="I91" s="63">
        <v>0</v>
      </c>
      <c r="J91" s="61"/>
      <c r="K91" s="63">
        <v>0</v>
      </c>
      <c r="L91" s="63">
        <v>20.5</v>
      </c>
      <c r="M91" s="63">
        <v>0</v>
      </c>
      <c r="N91" s="63">
        <v>0</v>
      </c>
      <c r="O91" s="25"/>
      <c r="P91" s="21"/>
    </row>
    <row r="92" spans="1:16" s="20" customFormat="1" ht="12.75" customHeight="1">
      <c r="A92" s="42">
        <v>267</v>
      </c>
      <c r="B92" s="17" t="s">
        <v>84</v>
      </c>
      <c r="C92" s="42" t="s">
        <v>35</v>
      </c>
      <c r="D92" s="63">
        <v>194.76119700000001</v>
      </c>
      <c r="E92" s="63">
        <v>0</v>
      </c>
      <c r="F92" s="63">
        <v>161.09105819999999</v>
      </c>
      <c r="G92" s="63">
        <v>0</v>
      </c>
      <c r="H92" s="63">
        <v>0</v>
      </c>
      <c r="I92" s="63">
        <v>0</v>
      </c>
      <c r="J92" s="61"/>
      <c r="K92" s="63">
        <v>0</v>
      </c>
      <c r="L92" s="63">
        <v>82.71</v>
      </c>
      <c r="M92" s="63">
        <v>0</v>
      </c>
      <c r="N92" s="63">
        <v>0</v>
      </c>
      <c r="O92" s="25"/>
      <c r="P92" s="21"/>
    </row>
    <row r="93" spans="1:16" s="20" customFormat="1" ht="12.75" customHeight="1">
      <c r="A93" s="42">
        <v>268</v>
      </c>
      <c r="B93" s="17" t="s">
        <v>85</v>
      </c>
      <c r="C93" s="42" t="s">
        <v>147</v>
      </c>
      <c r="D93" s="63">
        <v>268.453525824</v>
      </c>
      <c r="E93" s="63">
        <v>0</v>
      </c>
      <c r="F93" s="63">
        <v>239.71014233613937</v>
      </c>
      <c r="G93" s="63">
        <v>0</v>
      </c>
      <c r="H93" s="63">
        <v>0</v>
      </c>
      <c r="I93" s="63">
        <v>0</v>
      </c>
      <c r="J93" s="61"/>
      <c r="K93" s="63">
        <v>0</v>
      </c>
      <c r="L93" s="63">
        <v>89.3</v>
      </c>
      <c r="M93" s="63">
        <v>0</v>
      </c>
      <c r="N93" s="63">
        <v>0</v>
      </c>
      <c r="O93" s="25"/>
      <c r="P93" s="21"/>
    </row>
    <row r="94" spans="1:16" s="20" customFormat="1" ht="12.75" customHeight="1">
      <c r="A94" s="42">
        <v>269</v>
      </c>
      <c r="B94" s="17" t="s">
        <v>118</v>
      </c>
      <c r="C94" s="42" t="s">
        <v>147</v>
      </c>
      <c r="D94" s="63">
        <v>37.851975242999998</v>
      </c>
      <c r="E94" s="63">
        <v>0</v>
      </c>
      <c r="F94" s="63">
        <v>37.851962446180323</v>
      </c>
      <c r="G94" s="63">
        <v>0</v>
      </c>
      <c r="H94" s="63">
        <v>0</v>
      </c>
      <c r="I94" s="63">
        <v>0</v>
      </c>
      <c r="J94" s="61"/>
      <c r="K94" s="63">
        <v>0</v>
      </c>
      <c r="L94" s="63">
        <v>99.99</v>
      </c>
      <c r="M94" s="63">
        <v>0</v>
      </c>
      <c r="N94" s="63">
        <v>0</v>
      </c>
      <c r="O94" s="25"/>
      <c r="P94" s="21"/>
    </row>
    <row r="95" spans="1:16" s="20" customFormat="1" ht="12.75" customHeight="1">
      <c r="A95" s="42">
        <v>271</v>
      </c>
      <c r="B95" s="17" t="s">
        <v>119</v>
      </c>
      <c r="C95" s="42" t="s">
        <v>147</v>
      </c>
      <c r="D95" s="63">
        <v>390.27631649818034</v>
      </c>
      <c r="E95" s="63">
        <v>0</v>
      </c>
      <c r="F95" s="63">
        <v>25.306036154139345</v>
      </c>
      <c r="G95" s="63">
        <v>0</v>
      </c>
      <c r="H95" s="63">
        <v>0</v>
      </c>
      <c r="I95" s="63">
        <v>0</v>
      </c>
      <c r="J95" s="61"/>
      <c r="K95" s="63">
        <v>0</v>
      </c>
      <c r="L95" s="63">
        <v>6.48</v>
      </c>
      <c r="M95" s="63">
        <v>0</v>
      </c>
      <c r="N95" s="63">
        <v>0</v>
      </c>
      <c r="O95" s="25"/>
      <c r="P95" s="21"/>
    </row>
    <row r="96" spans="1:16" s="20" customFormat="1" ht="12.75" customHeight="1">
      <c r="A96" s="42">
        <v>272</v>
      </c>
      <c r="B96" s="17" t="s">
        <v>120</v>
      </c>
      <c r="C96" s="42" t="s">
        <v>147</v>
      </c>
      <c r="D96" s="63">
        <v>24.689136669</v>
      </c>
      <c r="E96" s="63">
        <v>0</v>
      </c>
      <c r="F96" s="63">
        <v>2.5875137384999998</v>
      </c>
      <c r="G96" s="63">
        <v>0</v>
      </c>
      <c r="H96" s="63">
        <v>0</v>
      </c>
      <c r="I96" s="63">
        <v>0</v>
      </c>
      <c r="J96" s="61"/>
      <c r="K96" s="63">
        <v>0</v>
      </c>
      <c r="L96" s="63">
        <v>4.76</v>
      </c>
      <c r="M96" s="63">
        <v>0</v>
      </c>
      <c r="N96" s="63">
        <v>0</v>
      </c>
      <c r="O96" s="25"/>
      <c r="P96" s="21"/>
    </row>
    <row r="97" spans="1:16" s="20" customFormat="1" ht="12.75" customHeight="1">
      <c r="A97" s="42">
        <v>273</v>
      </c>
      <c r="B97" s="17" t="s">
        <v>86</v>
      </c>
      <c r="C97" s="42" t="s">
        <v>35</v>
      </c>
      <c r="D97" s="63">
        <v>1342.4673341549999</v>
      </c>
      <c r="E97" s="63">
        <v>0</v>
      </c>
      <c r="F97" s="63">
        <v>805.48040049299993</v>
      </c>
      <c r="G97" s="63">
        <v>0</v>
      </c>
      <c r="H97" s="63">
        <v>0</v>
      </c>
      <c r="I97" s="63">
        <v>0</v>
      </c>
      <c r="J97" s="61"/>
      <c r="K97" s="63">
        <v>0</v>
      </c>
      <c r="L97" s="63">
        <v>60</v>
      </c>
      <c r="M97" s="63">
        <v>0</v>
      </c>
      <c r="N97" s="63">
        <v>0</v>
      </c>
      <c r="O97" s="25"/>
      <c r="P97" s="21"/>
    </row>
    <row r="98" spans="1:16" s="20" customFormat="1" ht="12.75" customHeight="1">
      <c r="A98" s="42">
        <v>274</v>
      </c>
      <c r="B98" s="17" t="s">
        <v>87</v>
      </c>
      <c r="C98" s="42" t="s">
        <v>100</v>
      </c>
      <c r="D98" s="63">
        <v>3779.0382305043199</v>
      </c>
      <c r="E98" s="63">
        <v>0</v>
      </c>
      <c r="F98" s="63">
        <v>2267.4229306244997</v>
      </c>
      <c r="G98" s="63">
        <v>0</v>
      </c>
      <c r="H98" s="63">
        <v>0</v>
      </c>
      <c r="I98" s="63">
        <v>0</v>
      </c>
      <c r="J98" s="61"/>
      <c r="K98" s="63">
        <v>0</v>
      </c>
      <c r="L98" s="63">
        <v>60</v>
      </c>
      <c r="M98" s="63">
        <v>0</v>
      </c>
      <c r="N98" s="63">
        <v>0</v>
      </c>
      <c r="O98" s="25"/>
      <c r="P98" s="21"/>
    </row>
    <row r="99" spans="1:16" s="20" customFormat="1" ht="12.75" customHeight="1">
      <c r="A99" s="42">
        <v>275</v>
      </c>
      <c r="B99" s="17" t="s">
        <v>88</v>
      </c>
      <c r="C99" s="42" t="s">
        <v>31</v>
      </c>
      <c r="D99" s="63">
        <v>1458.7979367078196</v>
      </c>
      <c r="E99" s="63">
        <v>0</v>
      </c>
      <c r="F99" s="63">
        <v>584.01694900049995</v>
      </c>
      <c r="G99" s="63">
        <v>103.39488</v>
      </c>
      <c r="H99" s="63">
        <v>103.39488</v>
      </c>
      <c r="I99" s="63">
        <v>7.0876765999093125</v>
      </c>
      <c r="J99" s="61"/>
      <c r="K99" s="63">
        <v>0</v>
      </c>
      <c r="L99" s="63">
        <v>31.8</v>
      </c>
      <c r="M99" s="63">
        <v>11.4</v>
      </c>
      <c r="N99" s="63">
        <v>11.4</v>
      </c>
      <c r="O99" s="25"/>
      <c r="P99" s="21"/>
    </row>
    <row r="100" spans="1:16" s="20" customFormat="1" ht="12.75" customHeight="1">
      <c r="A100" s="42">
        <v>276</v>
      </c>
      <c r="B100" s="17" t="s">
        <v>89</v>
      </c>
      <c r="C100" s="42" t="s">
        <v>35</v>
      </c>
      <c r="D100" s="63">
        <v>11050.321973034319</v>
      </c>
      <c r="E100" s="63">
        <v>0</v>
      </c>
      <c r="F100" s="63">
        <v>1528.8244491116805</v>
      </c>
      <c r="G100" s="63">
        <v>0</v>
      </c>
      <c r="H100" s="63">
        <v>0</v>
      </c>
      <c r="I100" s="63">
        <v>0</v>
      </c>
      <c r="J100" s="61"/>
      <c r="K100" s="63">
        <v>0</v>
      </c>
      <c r="L100" s="63">
        <v>10.36</v>
      </c>
      <c r="M100" s="63">
        <v>0</v>
      </c>
      <c r="N100" s="63">
        <v>0</v>
      </c>
      <c r="O100" s="25"/>
      <c r="P100" s="21"/>
    </row>
    <row r="101" spans="1:16" s="20" customFormat="1" ht="12.75" customHeight="1">
      <c r="A101" s="45"/>
      <c r="B101" s="18" t="s">
        <v>103</v>
      </c>
      <c r="C101" s="42"/>
      <c r="D101" s="61">
        <v>26460.273657954003</v>
      </c>
      <c r="E101" s="61">
        <v>0</v>
      </c>
      <c r="F101" s="61">
        <v>2160.6845830911388</v>
      </c>
      <c r="G101" s="61">
        <v>0</v>
      </c>
      <c r="H101" s="61">
        <v>0</v>
      </c>
      <c r="I101" s="61">
        <v>0</v>
      </c>
      <c r="J101" s="61">
        <v>0</v>
      </c>
      <c r="K101" s="61"/>
      <c r="L101" s="63"/>
      <c r="M101" s="63"/>
      <c r="N101" s="63"/>
      <c r="O101" s="25"/>
      <c r="P101" s="21"/>
    </row>
    <row r="102" spans="1:16" s="20" customFormat="1" ht="12.75" customHeight="1">
      <c r="A102" s="45">
        <v>278</v>
      </c>
      <c r="B102" s="17" t="s">
        <v>121</v>
      </c>
      <c r="C102" s="42" t="s">
        <v>81</v>
      </c>
      <c r="D102" s="63">
        <v>2867.9724642000001</v>
      </c>
      <c r="E102" s="63">
        <v>0</v>
      </c>
      <c r="F102" s="63">
        <v>279.62607929999996</v>
      </c>
      <c r="G102" s="63">
        <v>0</v>
      </c>
      <c r="H102" s="63">
        <v>0</v>
      </c>
      <c r="I102" s="63">
        <v>0</v>
      </c>
      <c r="J102" s="61"/>
      <c r="K102" s="63">
        <v>0</v>
      </c>
      <c r="L102" s="63">
        <v>0</v>
      </c>
      <c r="M102" s="63">
        <v>0</v>
      </c>
      <c r="N102" s="63">
        <v>0</v>
      </c>
      <c r="O102" s="25"/>
      <c r="P102" s="21"/>
    </row>
    <row r="103" spans="1:16" s="20" customFormat="1" ht="12.75" customHeight="1">
      <c r="A103" s="45">
        <v>280</v>
      </c>
      <c r="B103" s="17" t="s">
        <v>122</v>
      </c>
      <c r="C103" s="42" t="s">
        <v>81</v>
      </c>
      <c r="D103" s="63">
        <v>1322.1636025371395</v>
      </c>
      <c r="E103" s="63">
        <v>0</v>
      </c>
      <c r="F103" s="63">
        <v>528.86544378749988</v>
      </c>
      <c r="G103" s="63">
        <v>0</v>
      </c>
      <c r="H103" s="63">
        <v>0</v>
      </c>
      <c r="I103" s="63">
        <v>0</v>
      </c>
      <c r="J103" s="61"/>
      <c r="K103" s="63">
        <v>0</v>
      </c>
      <c r="L103" s="63">
        <v>0</v>
      </c>
      <c r="M103" s="63">
        <v>0</v>
      </c>
      <c r="N103" s="63">
        <v>0</v>
      </c>
      <c r="O103" s="25"/>
      <c r="P103" s="21"/>
    </row>
    <row r="104" spans="1:16" s="20" customFormat="1" ht="12.75" customHeight="1">
      <c r="A104" s="45">
        <v>282</v>
      </c>
      <c r="B104" s="17" t="s">
        <v>123</v>
      </c>
      <c r="C104" s="42" t="s">
        <v>81</v>
      </c>
      <c r="D104" s="63">
        <v>780.44165684336065</v>
      </c>
      <c r="E104" s="63">
        <v>0</v>
      </c>
      <c r="F104" s="63">
        <v>312.17665953813935</v>
      </c>
      <c r="G104" s="63">
        <v>0</v>
      </c>
      <c r="H104" s="63">
        <v>0</v>
      </c>
      <c r="I104" s="63">
        <v>0</v>
      </c>
      <c r="J104" s="61"/>
      <c r="K104" s="63">
        <v>0</v>
      </c>
      <c r="L104" s="63">
        <v>0</v>
      </c>
      <c r="M104" s="63">
        <v>0</v>
      </c>
      <c r="N104" s="63">
        <v>0</v>
      </c>
      <c r="O104" s="25"/>
      <c r="P104" s="21"/>
    </row>
    <row r="105" spans="1:16" s="20" customFormat="1" ht="12.75" customHeight="1">
      <c r="A105" s="45">
        <v>284</v>
      </c>
      <c r="B105" s="17" t="s">
        <v>124</v>
      </c>
      <c r="C105" s="42" t="s">
        <v>81</v>
      </c>
      <c r="D105" s="63">
        <v>1783.5548297451394</v>
      </c>
      <c r="E105" s="63">
        <v>0</v>
      </c>
      <c r="F105" s="63">
        <v>31.504724959180329</v>
      </c>
      <c r="G105" s="63">
        <v>0</v>
      </c>
      <c r="H105" s="63">
        <v>0</v>
      </c>
      <c r="I105" s="63">
        <v>0</v>
      </c>
      <c r="J105" s="61"/>
      <c r="K105" s="63">
        <v>0</v>
      </c>
      <c r="L105" s="63">
        <v>0</v>
      </c>
      <c r="M105" s="63">
        <v>0</v>
      </c>
      <c r="N105" s="63">
        <v>0</v>
      </c>
      <c r="O105" s="25"/>
      <c r="P105" s="21"/>
    </row>
    <row r="106" spans="1:16" s="20" customFormat="1" ht="12.75" customHeight="1">
      <c r="A106" s="45">
        <v>285</v>
      </c>
      <c r="B106" s="17" t="s">
        <v>125</v>
      </c>
      <c r="C106" s="42" t="s">
        <v>81</v>
      </c>
      <c r="D106" s="63">
        <v>10963.73486595</v>
      </c>
      <c r="E106" s="63">
        <v>0</v>
      </c>
      <c r="F106" s="63">
        <v>290.01670017236069</v>
      </c>
      <c r="G106" s="63">
        <v>0</v>
      </c>
      <c r="H106" s="63">
        <v>0</v>
      </c>
      <c r="I106" s="63">
        <v>0</v>
      </c>
      <c r="J106" s="61"/>
      <c r="K106" s="63">
        <v>0</v>
      </c>
      <c r="L106" s="63">
        <v>0</v>
      </c>
      <c r="M106" s="63">
        <v>0</v>
      </c>
      <c r="N106" s="63">
        <v>0</v>
      </c>
      <c r="O106" s="25"/>
      <c r="P106" s="21"/>
    </row>
    <row r="107" spans="1:16" s="20" customFormat="1" ht="12.75" customHeight="1">
      <c r="A107" s="45">
        <v>287</v>
      </c>
      <c r="B107" s="17" t="s">
        <v>126</v>
      </c>
      <c r="C107" s="42" t="s">
        <v>81</v>
      </c>
      <c r="D107" s="63">
        <v>292.286728014</v>
      </c>
      <c r="E107" s="63">
        <v>0</v>
      </c>
      <c r="F107" s="63">
        <v>69.420670437319671</v>
      </c>
      <c r="G107" s="63">
        <v>0</v>
      </c>
      <c r="H107" s="63">
        <v>0</v>
      </c>
      <c r="I107" s="63">
        <v>0</v>
      </c>
      <c r="J107" s="61"/>
      <c r="K107" s="63">
        <v>0</v>
      </c>
      <c r="L107" s="63">
        <v>0</v>
      </c>
      <c r="M107" s="63">
        <v>0</v>
      </c>
      <c r="N107" s="63">
        <v>0</v>
      </c>
      <c r="O107" s="25"/>
      <c r="P107" s="21"/>
    </row>
    <row r="108" spans="1:16" s="20" customFormat="1" ht="12.75" customHeight="1">
      <c r="A108" s="45">
        <v>288</v>
      </c>
      <c r="B108" s="17" t="s">
        <v>127</v>
      </c>
      <c r="C108" s="42" t="s">
        <v>81</v>
      </c>
      <c r="D108" s="63">
        <v>603.05167546436076</v>
      </c>
      <c r="E108" s="63">
        <v>0</v>
      </c>
      <c r="F108" s="63">
        <v>241.22066719981967</v>
      </c>
      <c r="G108" s="63">
        <v>0</v>
      </c>
      <c r="H108" s="63">
        <v>0</v>
      </c>
      <c r="I108" s="63">
        <v>0</v>
      </c>
      <c r="J108" s="61"/>
      <c r="K108" s="63">
        <v>0</v>
      </c>
      <c r="L108" s="63">
        <v>0</v>
      </c>
      <c r="M108" s="63">
        <v>0</v>
      </c>
      <c r="N108" s="63">
        <v>0</v>
      </c>
      <c r="O108" s="25"/>
      <c r="P108" s="21"/>
    </row>
    <row r="109" spans="1:16" s="20" customFormat="1" ht="12.75" customHeight="1">
      <c r="A109" s="45">
        <v>289</v>
      </c>
      <c r="B109" s="17" t="s">
        <v>128</v>
      </c>
      <c r="C109" s="42" t="s">
        <v>81</v>
      </c>
      <c r="D109" s="63">
        <v>5105.1632399999999</v>
      </c>
      <c r="E109" s="63">
        <v>0</v>
      </c>
      <c r="F109" s="63">
        <v>1.2796819672131148E-5</v>
      </c>
      <c r="G109" s="63">
        <v>0</v>
      </c>
      <c r="H109" s="63">
        <v>0</v>
      </c>
      <c r="I109" s="63">
        <v>0</v>
      </c>
      <c r="J109" s="61"/>
      <c r="K109" s="63">
        <v>0</v>
      </c>
      <c r="L109" s="63">
        <v>0</v>
      </c>
      <c r="M109" s="63">
        <v>0</v>
      </c>
      <c r="N109" s="63">
        <v>0</v>
      </c>
      <c r="O109" s="25"/>
      <c r="P109" s="21"/>
    </row>
    <row r="110" spans="1:16" s="20" customFormat="1" ht="12.75" customHeight="1">
      <c r="A110" s="45">
        <v>291</v>
      </c>
      <c r="B110" s="17" t="s">
        <v>129</v>
      </c>
      <c r="C110" s="42" t="s">
        <v>81</v>
      </c>
      <c r="D110" s="63">
        <v>139.72847400000001</v>
      </c>
      <c r="E110" s="63">
        <v>0</v>
      </c>
      <c r="F110" s="63">
        <v>26.579634300000002</v>
      </c>
      <c r="G110" s="63">
        <v>0</v>
      </c>
      <c r="H110" s="63">
        <v>0</v>
      </c>
      <c r="I110" s="63">
        <v>0</v>
      </c>
      <c r="J110" s="61"/>
      <c r="K110" s="63">
        <v>0</v>
      </c>
      <c r="L110" s="63">
        <v>0</v>
      </c>
      <c r="M110" s="63">
        <v>0</v>
      </c>
      <c r="N110" s="63">
        <v>0</v>
      </c>
      <c r="O110" s="25"/>
      <c r="P110" s="21"/>
    </row>
    <row r="111" spans="1:16" s="20" customFormat="1" ht="12.75" customHeight="1">
      <c r="A111" s="45">
        <v>293</v>
      </c>
      <c r="B111" s="17" t="s">
        <v>130</v>
      </c>
      <c r="C111" s="42" t="s">
        <v>31</v>
      </c>
      <c r="D111" s="63">
        <v>1345.6866834</v>
      </c>
      <c r="E111" s="63">
        <v>0</v>
      </c>
      <c r="F111" s="63">
        <v>62.9558739</v>
      </c>
      <c r="G111" s="63">
        <v>0</v>
      </c>
      <c r="H111" s="63">
        <v>0</v>
      </c>
      <c r="I111" s="63">
        <v>0</v>
      </c>
      <c r="J111" s="61"/>
      <c r="K111" s="63">
        <v>0</v>
      </c>
      <c r="L111" s="63">
        <v>0</v>
      </c>
      <c r="M111" s="63">
        <v>0</v>
      </c>
      <c r="N111" s="63">
        <v>0</v>
      </c>
      <c r="O111" s="25"/>
      <c r="P111" s="21"/>
    </row>
    <row r="112" spans="1:16" s="20" customFormat="1" ht="12.75" customHeight="1">
      <c r="A112" s="45">
        <v>294</v>
      </c>
      <c r="B112" s="17" t="s">
        <v>131</v>
      </c>
      <c r="C112" s="42" t="s">
        <v>147</v>
      </c>
      <c r="D112" s="63">
        <v>940.33099770000001</v>
      </c>
      <c r="E112" s="63">
        <v>0</v>
      </c>
      <c r="F112" s="63">
        <v>200.7068127</v>
      </c>
      <c r="G112" s="63">
        <v>0</v>
      </c>
      <c r="H112" s="63">
        <v>0</v>
      </c>
      <c r="I112" s="63">
        <v>0</v>
      </c>
      <c r="J112" s="61"/>
      <c r="K112" s="63">
        <v>0</v>
      </c>
      <c r="L112" s="63">
        <v>0</v>
      </c>
      <c r="M112" s="63">
        <v>0</v>
      </c>
      <c r="N112" s="63">
        <v>0</v>
      </c>
      <c r="O112" s="25"/>
      <c r="P112" s="21"/>
    </row>
    <row r="113" spans="1:16" s="20" customFormat="1" ht="12.75" customHeight="1">
      <c r="A113" s="49">
        <v>295</v>
      </c>
      <c r="B113" s="47" t="s">
        <v>132</v>
      </c>
      <c r="C113" s="56" t="s">
        <v>147</v>
      </c>
      <c r="D113" s="66">
        <v>316.15844009999995</v>
      </c>
      <c r="E113" s="66">
        <v>0</v>
      </c>
      <c r="F113" s="66">
        <v>117.61130399999999</v>
      </c>
      <c r="G113" s="66">
        <v>0</v>
      </c>
      <c r="H113" s="66">
        <v>0</v>
      </c>
      <c r="I113" s="66">
        <v>0</v>
      </c>
      <c r="J113" s="68"/>
      <c r="K113" s="66">
        <v>0</v>
      </c>
      <c r="L113" s="66">
        <v>0</v>
      </c>
      <c r="M113" s="66">
        <v>0</v>
      </c>
      <c r="N113" s="66">
        <v>0</v>
      </c>
      <c r="O113" s="25"/>
      <c r="P113" s="21"/>
    </row>
    <row r="114" spans="1:16" s="20" customFormat="1" ht="12.75" customHeight="1">
      <c r="A114" s="41"/>
      <c r="B114" s="13"/>
      <c r="C114" s="41"/>
      <c r="D114" s="60"/>
      <c r="E114" s="60"/>
      <c r="F114" s="60"/>
      <c r="G114" s="60"/>
      <c r="H114" s="60"/>
      <c r="I114" s="60"/>
      <c r="J114" s="58"/>
      <c r="K114" s="60"/>
      <c r="L114" s="60"/>
      <c r="M114" s="60"/>
      <c r="N114" s="60"/>
      <c r="O114" s="25"/>
      <c r="P114" s="21"/>
    </row>
    <row r="115" spans="1:16" s="21" customFormat="1" ht="12.75" customHeight="1">
      <c r="A115" s="42"/>
      <c r="B115" s="18" t="s">
        <v>90</v>
      </c>
      <c r="C115" s="42"/>
      <c r="D115" s="61">
        <v>64575.662653153719</v>
      </c>
      <c r="E115" s="61">
        <v>13132.394939999998</v>
      </c>
      <c r="F115" s="61">
        <v>21747.806730356362</v>
      </c>
      <c r="G115" s="61">
        <v>3355.7998499999994</v>
      </c>
      <c r="H115" s="61">
        <v>16488.194790000001</v>
      </c>
      <c r="I115" s="61">
        <v>25.533140679578853</v>
      </c>
      <c r="J115" s="61"/>
      <c r="K115" s="61"/>
      <c r="L115" s="63"/>
      <c r="M115" s="63"/>
      <c r="N115" s="63"/>
      <c r="O115" s="23"/>
    </row>
    <row r="116" spans="1:16" s="21" customFormat="1" ht="12.75" customHeight="1">
      <c r="A116" s="42"/>
      <c r="B116" s="18"/>
      <c r="C116" s="55"/>
      <c r="D116" s="61"/>
      <c r="E116" s="61"/>
      <c r="F116" s="63"/>
      <c r="G116" s="61"/>
      <c r="H116" s="61"/>
      <c r="I116" s="61"/>
      <c r="J116" s="61"/>
      <c r="K116" s="61"/>
      <c r="L116" s="63"/>
      <c r="M116" s="61"/>
      <c r="N116" s="63"/>
      <c r="O116" s="23"/>
    </row>
    <row r="117" spans="1:16" s="21" customFormat="1" ht="12.75" customHeight="1">
      <c r="A117" s="42"/>
      <c r="B117" s="27" t="s">
        <v>91</v>
      </c>
      <c r="C117" s="43"/>
      <c r="D117" s="61">
        <v>6120.3985746431799</v>
      </c>
      <c r="E117" s="61">
        <v>2596.8159599999999</v>
      </c>
      <c r="F117" s="61">
        <v>2264.5474777793606</v>
      </c>
      <c r="G117" s="61">
        <v>3158.4076499999996</v>
      </c>
      <c r="H117" s="61">
        <v>5755.2236099999991</v>
      </c>
      <c r="I117" s="61">
        <v>94.033477392206095</v>
      </c>
      <c r="J117" s="61"/>
      <c r="K117" s="61"/>
      <c r="L117" s="61"/>
      <c r="M117" s="61"/>
      <c r="N117" s="63"/>
      <c r="O117" s="23"/>
    </row>
    <row r="118" spans="1:16" s="21" customFormat="1" ht="12.75" customHeight="1">
      <c r="A118" s="42">
        <v>28</v>
      </c>
      <c r="B118" s="17" t="s">
        <v>92</v>
      </c>
      <c r="C118" s="42" t="s">
        <v>31</v>
      </c>
      <c r="D118" s="63">
        <v>6120.3985746431799</v>
      </c>
      <c r="E118" s="63">
        <v>2596.8159599999999</v>
      </c>
      <c r="F118" s="63">
        <v>2264.5474777793606</v>
      </c>
      <c r="G118" s="64">
        <v>3158.4076499999996</v>
      </c>
      <c r="H118" s="63">
        <v>5755.2236099999991</v>
      </c>
      <c r="I118" s="63">
        <v>94.033477392206095</v>
      </c>
      <c r="J118" s="61"/>
      <c r="K118" s="63">
        <v>42.400000000000006</v>
      </c>
      <c r="L118" s="63">
        <v>37</v>
      </c>
      <c r="M118" s="63">
        <v>50.8</v>
      </c>
      <c r="N118" s="63">
        <v>93.2</v>
      </c>
      <c r="O118" s="23"/>
    </row>
    <row r="119" spans="1:16" s="21" customFormat="1" ht="12.75" customHeight="1">
      <c r="A119" s="42"/>
      <c r="B119" s="27" t="s">
        <v>93</v>
      </c>
      <c r="C119" s="43"/>
      <c r="D119" s="61">
        <v>2083.0901093805001</v>
      </c>
      <c r="E119" s="61">
        <v>1959.3210600000002</v>
      </c>
      <c r="F119" s="61">
        <v>227.83890809968034</v>
      </c>
      <c r="G119" s="61">
        <v>121.90461999999998</v>
      </c>
      <c r="H119" s="61">
        <v>2081.22568</v>
      </c>
      <c r="I119" s="61">
        <v>99.910496940477785</v>
      </c>
      <c r="J119" s="63"/>
      <c r="K119" s="61"/>
      <c r="L119" s="63"/>
      <c r="M119" s="63"/>
      <c r="N119" s="63"/>
      <c r="O119" s="25"/>
    </row>
    <row r="120" spans="1:16" s="21" customFormat="1" ht="12.75" customHeight="1">
      <c r="A120" s="42">
        <v>31</v>
      </c>
      <c r="B120" s="17" t="s">
        <v>94</v>
      </c>
      <c r="C120" s="42" t="s">
        <v>31</v>
      </c>
      <c r="D120" s="63">
        <v>2083.0901093805001</v>
      </c>
      <c r="E120" s="63">
        <v>1959.3210600000002</v>
      </c>
      <c r="F120" s="63">
        <v>227.83890809968034</v>
      </c>
      <c r="G120" s="63">
        <v>121.90461999999998</v>
      </c>
      <c r="H120" s="63">
        <v>2081.22568</v>
      </c>
      <c r="I120" s="63">
        <v>99.910496940477785</v>
      </c>
      <c r="J120" s="63"/>
      <c r="K120" s="63">
        <v>94.1</v>
      </c>
      <c r="L120" s="63">
        <v>12.5</v>
      </c>
      <c r="M120" s="63">
        <v>5.9</v>
      </c>
      <c r="N120" s="63">
        <v>100</v>
      </c>
      <c r="O120" s="25"/>
    </row>
    <row r="121" spans="1:16" s="21" customFormat="1" ht="12.75" customHeight="1">
      <c r="A121" s="42"/>
      <c r="B121" s="27" t="s">
        <v>50</v>
      </c>
      <c r="C121" s="43"/>
      <c r="D121" s="61">
        <v>2103.1946169104999</v>
      </c>
      <c r="E121" s="61">
        <v>2067.3048899999999</v>
      </c>
      <c r="F121" s="61">
        <v>0</v>
      </c>
      <c r="G121" s="61">
        <v>36.804160000000145</v>
      </c>
      <c r="H121" s="61">
        <v>2104.10905</v>
      </c>
      <c r="I121" s="61">
        <v>100.04347829164966</v>
      </c>
      <c r="J121" s="61"/>
      <c r="K121" s="61"/>
      <c r="L121" s="63"/>
      <c r="M121" s="61"/>
      <c r="N121" s="63"/>
      <c r="O121" s="25"/>
    </row>
    <row r="122" spans="1:16" s="21" customFormat="1" ht="12.75" customHeight="1">
      <c r="A122" s="42">
        <v>33</v>
      </c>
      <c r="B122" s="17" t="s">
        <v>95</v>
      </c>
      <c r="C122" s="42" t="s">
        <v>31</v>
      </c>
      <c r="D122" s="63">
        <v>2103.1946169104999</v>
      </c>
      <c r="E122" s="63">
        <v>2067.3048899999999</v>
      </c>
      <c r="F122" s="63">
        <v>0</v>
      </c>
      <c r="G122" s="63">
        <v>36.804160000000145</v>
      </c>
      <c r="H122" s="63">
        <v>2104.10905</v>
      </c>
      <c r="I122" s="63">
        <v>100.04347829164966</v>
      </c>
      <c r="J122" s="63"/>
      <c r="K122" s="63">
        <v>98.300000000000011</v>
      </c>
      <c r="L122" s="63">
        <v>0</v>
      </c>
      <c r="M122" s="63">
        <v>1.7</v>
      </c>
      <c r="N122" s="63">
        <v>100.00000000000001</v>
      </c>
      <c r="O122" s="25"/>
    </row>
    <row r="123" spans="1:16" s="21" customFormat="1" ht="12.75" customHeight="1">
      <c r="A123" s="42"/>
      <c r="B123" s="27" t="s">
        <v>64</v>
      </c>
      <c r="C123" s="43"/>
      <c r="D123" s="61">
        <v>9977.8169982540003</v>
      </c>
      <c r="E123" s="61">
        <v>6508.9530299999997</v>
      </c>
      <c r="F123" s="61">
        <v>4026.0419010173609</v>
      </c>
      <c r="G123" s="61">
        <v>38.683420000000034</v>
      </c>
      <c r="H123" s="61">
        <v>6547.63645</v>
      </c>
      <c r="I123" s="61">
        <v>65.621933646866424</v>
      </c>
      <c r="J123" s="61"/>
      <c r="K123" s="61"/>
      <c r="L123" s="63"/>
      <c r="M123" s="63"/>
      <c r="N123" s="63"/>
      <c r="O123" s="25"/>
    </row>
    <row r="124" spans="1:16" s="21" customFormat="1" ht="12.75" customHeight="1">
      <c r="A124" s="42">
        <v>34</v>
      </c>
      <c r="B124" s="17" t="s">
        <v>96</v>
      </c>
      <c r="C124" s="42" t="s">
        <v>33</v>
      </c>
      <c r="D124" s="63">
        <v>6547.9960404411395</v>
      </c>
      <c r="E124" s="63">
        <v>6508.9530299999997</v>
      </c>
      <c r="F124" s="63">
        <v>1811.6754069491803</v>
      </c>
      <c r="G124" s="63">
        <v>38.683420000000034</v>
      </c>
      <c r="H124" s="63">
        <v>6547.63645</v>
      </c>
      <c r="I124" s="63">
        <v>99.994508389453529</v>
      </c>
      <c r="J124" s="63"/>
      <c r="K124" s="63">
        <v>99.399999999999991</v>
      </c>
      <c r="L124" s="63">
        <v>2.7</v>
      </c>
      <c r="M124" s="63">
        <v>0.6</v>
      </c>
      <c r="N124" s="63">
        <v>99.999999999999986</v>
      </c>
      <c r="O124" s="25"/>
    </row>
    <row r="125" spans="1:16" s="21" customFormat="1" ht="12.75" customHeight="1">
      <c r="A125" s="42">
        <v>36</v>
      </c>
      <c r="B125" s="17" t="s">
        <v>97</v>
      </c>
      <c r="C125" s="42" t="s">
        <v>48</v>
      </c>
      <c r="D125" s="63">
        <v>3429.8209578128608</v>
      </c>
      <c r="E125" s="63">
        <v>0</v>
      </c>
      <c r="F125" s="63">
        <v>2214.3664940681806</v>
      </c>
      <c r="G125" s="63">
        <v>0</v>
      </c>
      <c r="H125" s="63">
        <v>0</v>
      </c>
      <c r="I125" s="63">
        <v>0</v>
      </c>
      <c r="J125" s="63"/>
      <c r="K125" s="63">
        <v>0</v>
      </c>
      <c r="L125" s="63">
        <v>64.56</v>
      </c>
      <c r="M125" s="63">
        <v>0</v>
      </c>
      <c r="N125" s="63">
        <v>0</v>
      </c>
      <c r="O125" s="25"/>
    </row>
    <row r="126" spans="1:16" s="35" customFormat="1" ht="12.75" customHeight="1">
      <c r="A126" s="43"/>
      <c r="B126" s="27" t="s">
        <v>79</v>
      </c>
      <c r="C126" s="43"/>
      <c r="D126" s="61">
        <v>36041.676123342542</v>
      </c>
      <c r="E126" s="61">
        <v>0</v>
      </c>
      <c r="F126" s="61">
        <v>14855.401740102639</v>
      </c>
      <c r="G126" s="61">
        <v>0</v>
      </c>
      <c r="H126" s="61">
        <v>0</v>
      </c>
      <c r="I126" s="61">
        <v>0</v>
      </c>
      <c r="J126" s="61"/>
      <c r="K126" s="61"/>
      <c r="L126" s="63"/>
      <c r="M126" s="61"/>
      <c r="N126" s="61"/>
      <c r="O126" s="23"/>
    </row>
    <row r="127" spans="1:16" s="35" customFormat="1" ht="12.75" customHeight="1">
      <c r="A127" s="45">
        <v>38</v>
      </c>
      <c r="B127" s="17" t="s">
        <v>133</v>
      </c>
      <c r="C127" s="42" t="s">
        <v>106</v>
      </c>
      <c r="D127" s="63">
        <v>13385.16190245836</v>
      </c>
      <c r="E127" s="63">
        <v>0</v>
      </c>
      <c r="F127" s="63">
        <v>2162.6943833391397</v>
      </c>
      <c r="G127" s="63">
        <v>0</v>
      </c>
      <c r="H127" s="63">
        <v>0</v>
      </c>
      <c r="I127" s="63">
        <v>0</v>
      </c>
      <c r="J127" s="63"/>
      <c r="K127" s="63">
        <v>0</v>
      </c>
      <c r="L127" s="63">
        <v>16.260000000000002</v>
      </c>
      <c r="M127" s="63">
        <v>0</v>
      </c>
      <c r="N127" s="63">
        <v>0</v>
      </c>
      <c r="O127" s="23"/>
    </row>
    <row r="128" spans="1:16" s="35" customFormat="1" ht="12.75" customHeight="1">
      <c r="A128" s="45">
        <v>39</v>
      </c>
      <c r="B128" s="17" t="s">
        <v>134</v>
      </c>
      <c r="C128" s="42" t="s">
        <v>106</v>
      </c>
      <c r="D128" s="63">
        <v>7054.5394840673616</v>
      </c>
      <c r="E128" s="63">
        <v>0</v>
      </c>
      <c r="F128" s="63">
        <v>1147.2460605621393</v>
      </c>
      <c r="G128" s="63">
        <v>0</v>
      </c>
      <c r="H128" s="63">
        <v>0</v>
      </c>
      <c r="I128" s="63">
        <v>0</v>
      </c>
      <c r="J128" s="63"/>
      <c r="K128" s="63">
        <v>0</v>
      </c>
      <c r="L128" s="63">
        <v>16.260000000000002</v>
      </c>
      <c r="M128" s="63">
        <v>0</v>
      </c>
      <c r="N128" s="63">
        <v>0</v>
      </c>
      <c r="O128" s="23"/>
    </row>
    <row r="129" spans="1:15" s="21" customFormat="1" ht="12.75" customHeight="1">
      <c r="A129" s="42">
        <v>40</v>
      </c>
      <c r="B129" s="17" t="s">
        <v>98</v>
      </c>
      <c r="C129" s="42" t="s">
        <v>147</v>
      </c>
      <c r="D129" s="63">
        <v>7322.7976237829998</v>
      </c>
      <c r="E129" s="63">
        <v>0</v>
      </c>
      <c r="F129" s="63">
        <v>5418.8702392106807</v>
      </c>
      <c r="G129" s="63">
        <v>0</v>
      </c>
      <c r="H129" s="63">
        <v>0</v>
      </c>
      <c r="I129" s="63">
        <v>0</v>
      </c>
      <c r="J129" s="63"/>
      <c r="K129" s="63">
        <v>0</v>
      </c>
      <c r="L129" s="63">
        <v>79.849999999999994</v>
      </c>
      <c r="M129" s="63">
        <v>0</v>
      </c>
      <c r="N129" s="63">
        <v>0</v>
      </c>
      <c r="O129" s="25"/>
    </row>
    <row r="130" spans="1:15" s="21" customFormat="1" ht="12.75" customHeight="1">
      <c r="A130" s="42">
        <v>41</v>
      </c>
      <c r="B130" s="17" t="s">
        <v>99</v>
      </c>
      <c r="C130" s="42" t="s">
        <v>106</v>
      </c>
      <c r="D130" s="63">
        <v>8279.1771130338202</v>
      </c>
      <c r="E130" s="63">
        <v>0</v>
      </c>
      <c r="F130" s="63">
        <v>6126.59105699068</v>
      </c>
      <c r="G130" s="63">
        <v>0</v>
      </c>
      <c r="H130" s="63">
        <v>0</v>
      </c>
      <c r="I130" s="63">
        <v>0</v>
      </c>
      <c r="J130" s="63"/>
      <c r="K130" s="63">
        <v>0</v>
      </c>
      <c r="L130" s="63">
        <v>79.849999999999994</v>
      </c>
      <c r="M130" s="63">
        <v>0</v>
      </c>
      <c r="N130" s="63">
        <v>0</v>
      </c>
      <c r="O130" s="25"/>
    </row>
    <row r="131" spans="1:15" s="21" customFormat="1" ht="12.75" customHeight="1">
      <c r="A131" s="45"/>
      <c r="B131" s="18" t="s">
        <v>103</v>
      </c>
      <c r="C131" s="42"/>
      <c r="D131" s="61">
        <v>8249.4862306229988</v>
      </c>
      <c r="E131" s="61">
        <v>0</v>
      </c>
      <c r="F131" s="61">
        <v>373.97670335731965</v>
      </c>
      <c r="G131" s="61">
        <v>0</v>
      </c>
      <c r="H131" s="61">
        <v>0</v>
      </c>
      <c r="I131" s="61">
        <v>0</v>
      </c>
      <c r="J131" s="63"/>
      <c r="K131" s="63"/>
      <c r="L131" s="63"/>
      <c r="M131" s="63"/>
      <c r="N131" s="63"/>
      <c r="O131" s="25"/>
    </row>
    <row r="132" spans="1:15" s="21" customFormat="1" ht="12.75" customHeight="1">
      <c r="A132" s="45">
        <v>44</v>
      </c>
      <c r="B132" s="17" t="s">
        <v>135</v>
      </c>
      <c r="C132" s="42" t="s">
        <v>81</v>
      </c>
      <c r="D132" s="63">
        <v>8249.4862306229988</v>
      </c>
      <c r="E132" s="63">
        <v>0</v>
      </c>
      <c r="F132" s="63">
        <v>373.97670335731965</v>
      </c>
      <c r="G132" s="63">
        <v>0</v>
      </c>
      <c r="H132" s="63">
        <v>0</v>
      </c>
      <c r="I132" s="63">
        <v>0</v>
      </c>
      <c r="J132" s="63"/>
      <c r="K132" s="63">
        <v>0</v>
      </c>
      <c r="L132" s="63">
        <v>0</v>
      </c>
      <c r="M132" s="63">
        <v>0</v>
      </c>
      <c r="N132" s="63">
        <v>0</v>
      </c>
      <c r="O132" s="25"/>
    </row>
    <row r="133" spans="1:15" s="21" customFormat="1" ht="6" customHeight="1">
      <c r="A133" s="13"/>
      <c r="B133" s="13"/>
      <c r="C133" s="13"/>
      <c r="D133" s="15"/>
      <c r="E133" s="15"/>
      <c r="F133" s="15"/>
      <c r="G133" s="15"/>
      <c r="H133" s="15"/>
      <c r="I133" s="15"/>
      <c r="J133" s="15"/>
      <c r="K133" s="15"/>
      <c r="L133" s="48"/>
      <c r="M133" s="15"/>
      <c r="N133" s="15"/>
      <c r="O133" s="25"/>
    </row>
    <row r="134" spans="1:15" s="21" customFormat="1" ht="12.75" customHeight="1">
      <c r="A134" s="17"/>
      <c r="B134" s="17"/>
      <c r="C134" s="17"/>
      <c r="D134" s="19"/>
      <c r="E134" s="19"/>
      <c r="F134" s="19"/>
      <c r="G134" s="19"/>
      <c r="H134" s="19"/>
      <c r="I134" s="19"/>
      <c r="J134" s="19"/>
      <c r="K134" s="19"/>
      <c r="L134" s="24"/>
      <c r="M134" s="19"/>
      <c r="N134" s="19"/>
      <c r="O134" s="25"/>
    </row>
    <row r="135" spans="1:15" s="21" customFormat="1" ht="12.75" customHeight="1">
      <c r="A135" s="17"/>
      <c r="B135" s="17"/>
      <c r="C135" s="17"/>
      <c r="D135" s="19"/>
      <c r="E135" s="19"/>
      <c r="F135" s="19"/>
      <c r="G135" s="19"/>
      <c r="H135" s="19"/>
      <c r="I135" s="19"/>
      <c r="J135" s="19"/>
      <c r="K135" s="19"/>
      <c r="L135" s="24"/>
      <c r="M135" s="19"/>
      <c r="N135" s="19"/>
      <c r="O135" s="25"/>
    </row>
    <row r="136" spans="1:15" s="21" customFormat="1" ht="12.75" customHeight="1">
      <c r="A136" s="17"/>
      <c r="B136" s="17"/>
      <c r="C136" s="17"/>
      <c r="D136" s="19"/>
      <c r="E136" s="19"/>
      <c r="F136" s="19"/>
      <c r="G136" s="19"/>
      <c r="H136" s="19"/>
      <c r="I136" s="19"/>
      <c r="J136" s="19"/>
      <c r="K136" s="19"/>
      <c r="L136" s="24"/>
      <c r="M136" s="19"/>
      <c r="N136" s="19"/>
      <c r="O136" s="25"/>
    </row>
    <row r="137" spans="1:15" s="21" customFormat="1" ht="12.75" customHeight="1">
      <c r="A137" s="17"/>
      <c r="B137" s="17"/>
      <c r="C137" s="17"/>
      <c r="D137" s="19"/>
      <c r="E137" s="19"/>
      <c r="F137" s="19"/>
      <c r="G137" s="19"/>
      <c r="H137" s="19"/>
      <c r="I137" s="19"/>
      <c r="J137" s="19"/>
      <c r="K137" s="19"/>
      <c r="L137" s="24"/>
      <c r="M137" s="19"/>
      <c r="N137" s="19"/>
      <c r="O137" s="25"/>
    </row>
    <row r="138" spans="1:15" s="21" customFormat="1" ht="12.75" customHeight="1">
      <c r="A138" s="17"/>
      <c r="B138" s="17"/>
      <c r="C138" s="17"/>
      <c r="D138" s="19"/>
      <c r="E138" s="19"/>
      <c r="F138" s="19"/>
      <c r="G138" s="19"/>
      <c r="H138" s="19"/>
      <c r="I138" s="19"/>
      <c r="J138" s="19"/>
      <c r="K138" s="19"/>
      <c r="L138" s="24"/>
      <c r="M138" s="19"/>
      <c r="N138" s="19"/>
      <c r="O138" s="25"/>
    </row>
    <row r="139" spans="1:15" s="21" customFormat="1" ht="12.75" customHeight="1">
      <c r="A139" s="17"/>
      <c r="B139" s="17"/>
      <c r="C139" s="17"/>
      <c r="D139" s="19"/>
      <c r="E139" s="19"/>
      <c r="F139" s="19"/>
      <c r="G139" s="19"/>
      <c r="H139" s="19"/>
      <c r="I139" s="19"/>
      <c r="J139" s="19"/>
      <c r="K139" s="19"/>
      <c r="L139" s="24"/>
      <c r="M139" s="19"/>
      <c r="N139" s="19"/>
      <c r="O139" s="25"/>
    </row>
    <row r="140" spans="1:15" s="21" customFormat="1" ht="12.75" customHeight="1">
      <c r="A140" s="17"/>
      <c r="B140" s="17"/>
      <c r="C140" s="17"/>
      <c r="D140" s="19"/>
      <c r="E140" s="19"/>
      <c r="F140" s="19"/>
      <c r="G140" s="19"/>
      <c r="H140" s="19"/>
      <c r="I140" s="19"/>
      <c r="J140" s="19"/>
      <c r="K140" s="19"/>
      <c r="L140" s="24"/>
      <c r="M140" s="19"/>
      <c r="N140" s="19"/>
      <c r="O140" s="25"/>
    </row>
    <row r="141" spans="1:15" s="21" customFormat="1" ht="12.75" customHeight="1">
      <c r="A141" s="17"/>
      <c r="B141" s="17"/>
      <c r="C141" s="17"/>
      <c r="D141" s="19"/>
      <c r="E141" s="19"/>
      <c r="F141" s="19"/>
      <c r="G141" s="19"/>
      <c r="H141" s="19"/>
      <c r="I141" s="19"/>
      <c r="J141" s="19"/>
      <c r="K141" s="19"/>
      <c r="L141" s="24"/>
      <c r="M141" s="19"/>
      <c r="N141" s="19"/>
      <c r="O141" s="25"/>
    </row>
    <row r="142" spans="1:15" s="21" customFormat="1" ht="12.75" customHeight="1">
      <c r="A142" s="17"/>
    </row>
    <row r="143" spans="1:15" s="21" customFormat="1" ht="12.75" customHeight="1">
      <c r="A143" s="17"/>
    </row>
    <row r="144" spans="1:15" s="21" customFormat="1" ht="12.75" customHeight="1">
      <c r="A144" s="17"/>
    </row>
  </sheetData>
  <mergeCells count="14">
    <mergeCell ref="L6:N6"/>
    <mergeCell ref="F7:I7"/>
    <mergeCell ref="L7:N7"/>
    <mergeCell ref="A2:K2"/>
    <mergeCell ref="A3:K3"/>
    <mergeCell ref="A4:K4"/>
    <mergeCell ref="A6:A8"/>
    <mergeCell ref="B6:B8"/>
    <mergeCell ref="C6:C8"/>
    <mergeCell ref="D6:D8"/>
    <mergeCell ref="E6:E8"/>
    <mergeCell ref="F6:I6"/>
    <mergeCell ref="K6:K8"/>
    <mergeCell ref="A5:N5"/>
  </mergeCells>
  <printOptions horizontalCentered="1"/>
  <pageMargins left="0.39370078740157483" right="0.19685039370078741" top="0.19685039370078741" bottom="0.19685039370078741" header="0" footer="0"/>
  <pageSetup scale="70" fitToHeight="2" orientation="landscape" r:id="rId1"/>
  <headerFooter alignWithMargins="0"/>
  <rowBreaks count="2" manualBreakCount="2">
    <brk id="64" max="13" man="1"/>
    <brk id="1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D20" sqref="D20"/>
    </sheetView>
  </sheetViews>
  <sheetFormatPr baseColWidth="10" defaultRowHeight="15"/>
  <cols>
    <col min="1" max="3" width="12" customWidth="1"/>
    <col min="4" max="4" width="45.85546875" customWidth="1"/>
    <col min="5" max="6" width="12.85546875" customWidth="1"/>
  </cols>
  <sheetData>
    <row r="1" spans="1:6">
      <c r="E1" t="s">
        <v>178</v>
      </c>
      <c r="F1" t="s">
        <v>136</v>
      </c>
    </row>
    <row r="2" spans="1:6">
      <c r="E2" s="39">
        <f>SUM(E4:E51)</f>
        <v>1614.5024650862833</v>
      </c>
      <c r="F2" s="39">
        <f>SUM(F4:F51)</f>
        <v>21237.772614508005</v>
      </c>
    </row>
    <row r="3" spans="1:6">
      <c r="A3" t="s">
        <v>137</v>
      </c>
      <c r="B3" t="s">
        <v>138</v>
      </c>
      <c r="C3" t="s">
        <v>139</v>
      </c>
      <c r="D3" t="s">
        <v>140</v>
      </c>
      <c r="E3" s="39" t="s">
        <v>141</v>
      </c>
      <c r="F3" s="39" t="s">
        <v>142</v>
      </c>
    </row>
    <row r="4" spans="1:6">
      <c r="A4">
        <v>146</v>
      </c>
      <c r="B4" t="s">
        <v>171</v>
      </c>
      <c r="C4" t="s">
        <v>167</v>
      </c>
      <c r="D4" t="s">
        <v>30</v>
      </c>
      <c r="E4" s="39">
        <v>239.70999999999992</v>
      </c>
      <c r="F4" s="39">
        <v>3104.4433849999987</v>
      </c>
    </row>
    <row r="5" spans="1:6">
      <c r="A5">
        <v>171</v>
      </c>
      <c r="B5" t="s">
        <v>173</v>
      </c>
      <c r="C5" t="s">
        <v>167</v>
      </c>
      <c r="D5" t="s">
        <v>111</v>
      </c>
      <c r="E5" s="39">
        <v>33.300000000000011</v>
      </c>
      <c r="F5" s="39">
        <v>433.95570000000009</v>
      </c>
    </row>
    <row r="6" spans="1:6">
      <c r="A6">
        <v>216</v>
      </c>
      <c r="B6" t="s">
        <v>174</v>
      </c>
      <c r="C6" t="s">
        <v>167</v>
      </c>
      <c r="D6" t="s">
        <v>57</v>
      </c>
      <c r="E6" s="39">
        <v>37.199999999999989</v>
      </c>
      <c r="F6" s="39">
        <v>499.06510999999989</v>
      </c>
    </row>
    <row r="7" spans="1:6">
      <c r="A7">
        <v>217</v>
      </c>
      <c r="B7" t="s">
        <v>174</v>
      </c>
      <c r="C7" t="s">
        <v>167</v>
      </c>
      <c r="D7" t="s">
        <v>58</v>
      </c>
      <c r="E7" s="39">
        <v>80.3</v>
      </c>
      <c r="F7" s="39">
        <v>1058.9385599999998</v>
      </c>
    </row>
    <row r="8" spans="1:6">
      <c r="A8">
        <v>222</v>
      </c>
      <c r="B8" t="s">
        <v>173</v>
      </c>
      <c r="C8" t="s">
        <v>167</v>
      </c>
      <c r="D8" t="s">
        <v>60</v>
      </c>
      <c r="E8" s="39">
        <v>141.29999999999995</v>
      </c>
      <c r="F8" s="39">
        <v>1849.5981199999994</v>
      </c>
    </row>
    <row r="9" spans="1:6">
      <c r="A9">
        <v>226</v>
      </c>
      <c r="B9" t="s">
        <v>143</v>
      </c>
      <c r="C9" t="s">
        <v>167</v>
      </c>
      <c r="D9" t="s">
        <v>62</v>
      </c>
      <c r="E9" s="39">
        <v>1.5</v>
      </c>
      <c r="F9" s="39">
        <v>19.640259999999998</v>
      </c>
    </row>
    <row r="10" spans="1:6">
      <c r="A10">
        <v>227</v>
      </c>
      <c r="B10" t="s">
        <v>175</v>
      </c>
      <c r="C10" t="s">
        <v>167</v>
      </c>
      <c r="D10" t="s">
        <v>63</v>
      </c>
      <c r="E10" s="39">
        <v>5.0859999999999701</v>
      </c>
      <c r="F10" s="39">
        <v>67.097420799999611</v>
      </c>
    </row>
    <row r="11" spans="1:6">
      <c r="A11">
        <v>235</v>
      </c>
      <c r="B11" t="s">
        <v>143</v>
      </c>
      <c r="C11" t="s">
        <v>167</v>
      </c>
      <c r="D11" t="s">
        <v>67</v>
      </c>
      <c r="E11" s="39">
        <v>62</v>
      </c>
      <c r="F11" s="39">
        <v>812.32758999999987</v>
      </c>
    </row>
    <row r="12" spans="1:6">
      <c r="A12">
        <v>236</v>
      </c>
      <c r="B12" t="s">
        <v>143</v>
      </c>
      <c r="C12" t="s">
        <v>167</v>
      </c>
      <c r="D12" t="s">
        <v>68</v>
      </c>
      <c r="E12" s="39">
        <v>20.700000000000003</v>
      </c>
      <c r="F12" s="39">
        <v>273.2122</v>
      </c>
    </row>
    <row r="13" spans="1:6">
      <c r="A13">
        <v>261</v>
      </c>
      <c r="B13" t="s">
        <v>144</v>
      </c>
      <c r="C13" t="s">
        <v>167</v>
      </c>
      <c r="D13" t="s">
        <v>78</v>
      </c>
      <c r="E13" s="39">
        <v>2.3299999999999983</v>
      </c>
      <c r="F13" s="39">
        <v>31.465950999999976</v>
      </c>
    </row>
    <row r="14" spans="1:6">
      <c r="A14">
        <v>264</v>
      </c>
      <c r="B14" t="s">
        <v>173</v>
      </c>
      <c r="C14" t="s">
        <v>167</v>
      </c>
      <c r="D14" t="s">
        <v>82</v>
      </c>
      <c r="E14" s="39">
        <v>266.5</v>
      </c>
      <c r="F14" s="39">
        <v>3523.6814799999997</v>
      </c>
    </row>
    <row r="15" spans="1:6">
      <c r="A15">
        <v>275</v>
      </c>
      <c r="B15" t="s">
        <v>175</v>
      </c>
      <c r="C15" t="s">
        <v>167</v>
      </c>
      <c r="D15" t="s">
        <v>88</v>
      </c>
      <c r="E15" s="39">
        <v>8</v>
      </c>
      <c r="F15" s="39">
        <v>103.39488</v>
      </c>
    </row>
    <row r="16" spans="1:6">
      <c r="A16">
        <v>28</v>
      </c>
      <c r="B16" t="s">
        <v>144</v>
      </c>
      <c r="C16" t="s">
        <v>167</v>
      </c>
      <c r="D16" t="s">
        <v>92</v>
      </c>
      <c r="E16" s="39">
        <v>238.79999999999998</v>
      </c>
      <c r="F16" s="39">
        <v>3158.4076499999996</v>
      </c>
    </row>
    <row r="17" spans="1:6">
      <c r="A17">
        <v>31</v>
      </c>
      <c r="B17" t="s">
        <v>176</v>
      </c>
      <c r="C17" t="s">
        <v>167</v>
      </c>
      <c r="D17" t="s">
        <v>94</v>
      </c>
      <c r="E17" s="39">
        <v>9.5</v>
      </c>
      <c r="F17" s="39">
        <v>121.90461999999998</v>
      </c>
    </row>
    <row r="18" spans="1:6">
      <c r="A18">
        <v>33</v>
      </c>
      <c r="B18" t="s">
        <v>176</v>
      </c>
      <c r="C18" t="s">
        <v>167</v>
      </c>
      <c r="D18" t="s">
        <v>95</v>
      </c>
      <c r="E18" s="39">
        <v>2.8000000000000114</v>
      </c>
      <c r="F18" s="39">
        <v>36.804160000000145</v>
      </c>
    </row>
    <row r="19" spans="1:6">
      <c r="A19">
        <v>34</v>
      </c>
      <c r="B19" t="s">
        <v>176</v>
      </c>
      <c r="C19" t="s">
        <v>167</v>
      </c>
      <c r="D19" t="s">
        <v>96</v>
      </c>
      <c r="E19" s="39">
        <v>3</v>
      </c>
      <c r="F19" s="39">
        <v>38.683420000000034</v>
      </c>
    </row>
    <row r="20" spans="1:6">
      <c r="A20">
        <v>151</v>
      </c>
      <c r="B20" t="s">
        <v>172</v>
      </c>
      <c r="C20" t="s">
        <v>169</v>
      </c>
      <c r="D20" t="s">
        <v>32</v>
      </c>
      <c r="E20" s="39">
        <v>0.87000000000000033</v>
      </c>
      <c r="F20" s="39">
        <v>12.060037400000002</v>
      </c>
    </row>
    <row r="21" spans="1:6">
      <c r="A21">
        <v>188</v>
      </c>
      <c r="B21" t="s">
        <v>172</v>
      </c>
      <c r="C21" t="s">
        <v>169</v>
      </c>
      <c r="D21" t="s">
        <v>38</v>
      </c>
      <c r="E21" s="39">
        <v>26.400000000000006</v>
      </c>
      <c r="F21" s="39">
        <v>347.99349000000007</v>
      </c>
    </row>
    <row r="22" spans="1:6">
      <c r="A22">
        <v>189</v>
      </c>
      <c r="B22" t="s">
        <v>172</v>
      </c>
      <c r="C22" t="s">
        <v>169</v>
      </c>
      <c r="D22" t="s">
        <v>39</v>
      </c>
      <c r="E22" s="39">
        <v>1.2000000000000011</v>
      </c>
      <c r="F22" s="39">
        <v>15.357150000000013</v>
      </c>
    </row>
    <row r="23" spans="1:6">
      <c r="A23">
        <v>190</v>
      </c>
      <c r="B23" t="s">
        <v>172</v>
      </c>
      <c r="C23" t="s">
        <v>169</v>
      </c>
      <c r="D23" t="s">
        <v>40</v>
      </c>
      <c r="E23" s="39">
        <v>3.842743362831861</v>
      </c>
      <c r="F23" s="39">
        <v>53.345427699115078</v>
      </c>
    </row>
    <row r="24" spans="1:6">
      <c r="A24">
        <v>194</v>
      </c>
      <c r="B24" t="s">
        <v>172</v>
      </c>
      <c r="C24" t="s">
        <v>169</v>
      </c>
      <c r="D24" t="s">
        <v>42</v>
      </c>
      <c r="E24" s="39">
        <v>28.769999999999996</v>
      </c>
      <c r="F24" s="39">
        <v>380.01520824999994</v>
      </c>
    </row>
    <row r="25" spans="1:6">
      <c r="A25">
        <v>195</v>
      </c>
      <c r="B25" t="s">
        <v>172</v>
      </c>
      <c r="C25" t="s">
        <v>169</v>
      </c>
      <c r="D25" t="s">
        <v>43</v>
      </c>
      <c r="E25" s="39">
        <v>3.6699999999999875</v>
      </c>
      <c r="F25" s="39">
        <v>48.054413154929392</v>
      </c>
    </row>
    <row r="26" spans="1:6">
      <c r="A26">
        <v>198</v>
      </c>
      <c r="B26" t="s">
        <v>172</v>
      </c>
      <c r="C26" t="s">
        <v>169</v>
      </c>
      <c r="D26" t="s">
        <v>44</v>
      </c>
      <c r="E26" s="39">
        <v>7.7604000000000006</v>
      </c>
      <c r="F26" s="39">
        <v>99.867047120000009</v>
      </c>
    </row>
    <row r="27" spans="1:6">
      <c r="A27">
        <v>209</v>
      </c>
      <c r="B27" t="s">
        <v>172</v>
      </c>
      <c r="C27" t="s">
        <v>169</v>
      </c>
      <c r="D27" t="s">
        <v>51</v>
      </c>
      <c r="E27" s="39">
        <v>14.245530973451331</v>
      </c>
      <c r="F27" s="39">
        <v>187.84936103982307</v>
      </c>
    </row>
    <row r="28" spans="1:6">
      <c r="A28">
        <v>212</v>
      </c>
      <c r="B28" t="s">
        <v>172</v>
      </c>
      <c r="C28" t="s">
        <v>169</v>
      </c>
      <c r="D28" t="s">
        <v>53</v>
      </c>
      <c r="E28" s="39">
        <v>3.8870000000000005</v>
      </c>
      <c r="F28" s="39">
        <v>54.730209000000016</v>
      </c>
    </row>
    <row r="29" spans="1:6">
      <c r="A29">
        <v>213</v>
      </c>
      <c r="B29" t="s">
        <v>172</v>
      </c>
      <c r="C29" t="s">
        <v>169</v>
      </c>
      <c r="D29" t="s">
        <v>54</v>
      </c>
      <c r="E29" s="39">
        <v>17.43</v>
      </c>
      <c r="F29" s="39">
        <v>229.61609994690264</v>
      </c>
    </row>
    <row r="30" spans="1:6">
      <c r="A30">
        <v>214</v>
      </c>
      <c r="B30" t="s">
        <v>172</v>
      </c>
      <c r="C30" t="s">
        <v>169</v>
      </c>
      <c r="D30" t="s">
        <v>55</v>
      </c>
      <c r="E30" s="39">
        <v>72.319999999999993</v>
      </c>
      <c r="F30" s="39">
        <v>941.58198799999991</v>
      </c>
    </row>
    <row r="31" spans="1:6">
      <c r="A31">
        <v>242</v>
      </c>
      <c r="B31" t="s">
        <v>172</v>
      </c>
      <c r="C31" t="s">
        <v>169</v>
      </c>
      <c r="D31" t="s">
        <v>153</v>
      </c>
      <c r="E31" s="39">
        <v>0.12903999999999982</v>
      </c>
      <c r="F31" s="39">
        <v>1.6888497119999977</v>
      </c>
    </row>
    <row r="32" spans="1:6">
      <c r="A32">
        <v>243</v>
      </c>
      <c r="B32" t="s">
        <v>172</v>
      </c>
      <c r="C32" t="s">
        <v>169</v>
      </c>
      <c r="D32" t="s">
        <v>154</v>
      </c>
      <c r="E32" s="39">
        <v>2.0699999999999967</v>
      </c>
      <c r="F32" s="39">
        <v>26.753099999999961</v>
      </c>
    </row>
    <row r="33" spans="1:6">
      <c r="A33">
        <v>244</v>
      </c>
      <c r="B33" t="s">
        <v>172</v>
      </c>
      <c r="C33" t="s">
        <v>169</v>
      </c>
      <c r="D33" t="s">
        <v>155</v>
      </c>
      <c r="E33" s="39">
        <v>23.46</v>
      </c>
      <c r="F33" s="39">
        <v>309.67854204000002</v>
      </c>
    </row>
    <row r="34" spans="1:6">
      <c r="A34">
        <v>245</v>
      </c>
      <c r="B34" t="s">
        <v>172</v>
      </c>
      <c r="C34" t="s">
        <v>169</v>
      </c>
      <c r="D34" t="s">
        <v>156</v>
      </c>
      <c r="E34" s="39">
        <v>12.14</v>
      </c>
      <c r="F34" s="39">
        <v>158.10669512500002</v>
      </c>
    </row>
    <row r="35" spans="1:6">
      <c r="A35">
        <v>253</v>
      </c>
      <c r="B35" t="s">
        <v>172</v>
      </c>
      <c r="C35" t="s">
        <v>169</v>
      </c>
      <c r="D35" t="s">
        <v>146</v>
      </c>
      <c r="E35" s="39">
        <v>7.36</v>
      </c>
      <c r="F35" s="39">
        <v>96.138330233735005</v>
      </c>
    </row>
    <row r="36" spans="1:6">
      <c r="A36">
        <v>68</v>
      </c>
      <c r="B36" t="s">
        <v>170</v>
      </c>
      <c r="C36" t="s">
        <v>168</v>
      </c>
      <c r="D36" t="s">
        <v>162</v>
      </c>
      <c r="E36" s="39">
        <v>36.950000000000003</v>
      </c>
      <c r="F36" s="39">
        <v>481.28399999999999</v>
      </c>
    </row>
    <row r="37" spans="1:6">
      <c r="A37">
        <v>170</v>
      </c>
      <c r="B37" t="s">
        <v>170</v>
      </c>
      <c r="C37" t="s">
        <v>168</v>
      </c>
      <c r="D37" t="s">
        <v>150</v>
      </c>
      <c r="E37" s="39">
        <v>10.299999999999997</v>
      </c>
      <c r="F37" s="39">
        <v>143.79892999999993</v>
      </c>
    </row>
    <row r="38" spans="1:6">
      <c r="A38">
        <v>176</v>
      </c>
      <c r="B38" t="s">
        <v>170</v>
      </c>
      <c r="C38" t="s">
        <v>168</v>
      </c>
      <c r="D38" t="s">
        <v>112</v>
      </c>
      <c r="E38" s="39">
        <v>26.299999999999997</v>
      </c>
      <c r="F38" s="39">
        <v>350.96375999999998</v>
      </c>
    </row>
    <row r="39" spans="1:6">
      <c r="A39">
        <v>223</v>
      </c>
      <c r="B39" t="s">
        <v>170</v>
      </c>
      <c r="C39" t="s">
        <v>168</v>
      </c>
      <c r="D39" t="s">
        <v>61</v>
      </c>
      <c r="E39" s="39">
        <v>0.20000000000000018</v>
      </c>
      <c r="F39" s="39">
        <v>2.7009400000000023</v>
      </c>
    </row>
    <row r="40" spans="1:6">
      <c r="A40">
        <v>228</v>
      </c>
      <c r="B40" t="s">
        <v>170</v>
      </c>
      <c r="C40" t="s">
        <v>168</v>
      </c>
      <c r="D40" t="s">
        <v>114</v>
      </c>
      <c r="E40" s="39">
        <v>18.299999999999997</v>
      </c>
      <c r="F40" s="39">
        <v>240.25409000000002</v>
      </c>
    </row>
    <row r="41" spans="1:6">
      <c r="A41">
        <v>100</v>
      </c>
      <c r="B41" t="s">
        <v>145</v>
      </c>
      <c r="C41" t="s">
        <v>168</v>
      </c>
      <c r="D41" t="s">
        <v>151</v>
      </c>
      <c r="E41" s="39">
        <v>9.1717507500000011</v>
      </c>
      <c r="F41" s="39">
        <v>128.2394189865</v>
      </c>
    </row>
    <row r="42" spans="1:6">
      <c r="A42">
        <v>200</v>
      </c>
      <c r="B42" t="s">
        <v>145</v>
      </c>
      <c r="C42" t="s">
        <v>168</v>
      </c>
      <c r="D42" t="s">
        <v>45</v>
      </c>
      <c r="E42" s="39">
        <v>20.699999999999996</v>
      </c>
      <c r="F42" s="39">
        <v>270.92186999999996</v>
      </c>
    </row>
    <row r="43" spans="1:6">
      <c r="A43">
        <v>202</v>
      </c>
      <c r="B43" t="s">
        <v>145</v>
      </c>
      <c r="C43" t="s">
        <v>168</v>
      </c>
      <c r="D43" t="s">
        <v>47</v>
      </c>
      <c r="E43" s="39">
        <v>42.5</v>
      </c>
      <c r="F43" s="39">
        <v>562.41061000000002</v>
      </c>
    </row>
    <row r="44" spans="1:6">
      <c r="A44">
        <v>211</v>
      </c>
      <c r="B44" t="s">
        <v>145</v>
      </c>
      <c r="C44" t="s">
        <v>168</v>
      </c>
      <c r="D44" t="s">
        <v>52</v>
      </c>
      <c r="E44" s="39">
        <v>21.699999999999989</v>
      </c>
      <c r="F44" s="39">
        <v>291.64772999999991</v>
      </c>
    </row>
    <row r="45" spans="1:6">
      <c r="A45">
        <v>215</v>
      </c>
      <c r="B45" t="s">
        <v>145</v>
      </c>
      <c r="C45" t="s">
        <v>168</v>
      </c>
      <c r="D45" t="s">
        <v>56</v>
      </c>
      <c r="E45" s="39">
        <v>5.5999999999999979</v>
      </c>
      <c r="F45" s="39">
        <v>75.390809999999959</v>
      </c>
    </row>
    <row r="46" spans="1:6">
      <c r="A46">
        <v>219</v>
      </c>
      <c r="B46" t="s">
        <v>145</v>
      </c>
      <c r="C46" t="s">
        <v>168</v>
      </c>
      <c r="D46" t="s">
        <v>59</v>
      </c>
      <c r="E46" s="39">
        <v>0.19999999999998863</v>
      </c>
      <c r="F46" s="39">
        <v>2.551219999999855</v>
      </c>
    </row>
    <row r="47" spans="1:6">
      <c r="A47">
        <v>247</v>
      </c>
      <c r="B47" t="s">
        <v>145</v>
      </c>
      <c r="C47" t="s">
        <v>168</v>
      </c>
      <c r="D47" t="s">
        <v>71</v>
      </c>
      <c r="E47" s="39">
        <v>4.4000000000000004</v>
      </c>
      <c r="F47" s="39">
        <v>59.266440000000003</v>
      </c>
    </row>
    <row r="48" spans="1:6">
      <c r="A48">
        <v>248</v>
      </c>
      <c r="B48" t="s">
        <v>145</v>
      </c>
      <c r="C48" t="s">
        <v>168</v>
      </c>
      <c r="D48" t="s">
        <v>72</v>
      </c>
      <c r="E48" s="39">
        <v>24.200000000000003</v>
      </c>
      <c r="F48" s="39">
        <v>318.72057000000007</v>
      </c>
    </row>
    <row r="49" spans="1:6">
      <c r="A49">
        <v>249</v>
      </c>
      <c r="B49" t="s">
        <v>145</v>
      </c>
      <c r="C49" t="s">
        <v>168</v>
      </c>
      <c r="D49" t="s">
        <v>73</v>
      </c>
      <c r="E49" s="39">
        <v>0.1</v>
      </c>
      <c r="F49" s="39">
        <v>1.2867000000000002</v>
      </c>
    </row>
    <row r="50" spans="1:6">
      <c r="A50">
        <v>250</v>
      </c>
      <c r="B50" t="s">
        <v>145</v>
      </c>
      <c r="C50" t="s">
        <v>168</v>
      </c>
      <c r="D50" t="s">
        <v>74</v>
      </c>
      <c r="E50" s="39">
        <v>1.7999999999999972</v>
      </c>
      <c r="F50" s="39">
        <v>23.675489999999961</v>
      </c>
    </row>
    <row r="51" spans="1:6">
      <c r="A51">
        <v>262</v>
      </c>
      <c r="B51" t="s">
        <v>145</v>
      </c>
      <c r="C51" t="s">
        <v>168</v>
      </c>
      <c r="D51" t="s">
        <v>117</v>
      </c>
      <c r="E51" s="39">
        <v>14.5</v>
      </c>
      <c r="F51" s="39">
        <v>189.20357999999999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 F Y F PESOS</vt:lpstr>
      <vt:lpstr>Hoja4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2013-01-16T18:46:35Z</cp:lastPrinted>
  <dcterms:created xsi:type="dcterms:W3CDTF">2011-02-25T20:16:53Z</dcterms:created>
  <dcterms:modified xsi:type="dcterms:W3CDTF">2013-02-05T23:26:08Z</dcterms:modified>
</cp:coreProperties>
</file>